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2.ЧОРВАЧИЛИК\2. Сут\"/>
    </mc:Choice>
  </mc:AlternateContent>
  <bookViews>
    <workbookView xWindow="0" yWindow="0" windowWidth="28800" windowHeight="12330"/>
  </bookViews>
  <sheets>
    <sheet name="II chorak sut" sheetId="1" r:id="rId1"/>
  </sheets>
  <definedNames>
    <definedName name="_xlnm._FilterDatabase" localSheetId="0" hidden="1">'II chorak sut'!$A$3:$E$224</definedName>
    <definedName name="_xlnm.Print_Titles" localSheetId="0">'II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5" i="1"/>
  <c r="E92" i="1"/>
  <c r="E91" i="1"/>
  <c r="E90" i="1"/>
  <c r="E99" i="1"/>
  <c r="E100" i="1"/>
  <c r="E125" i="1"/>
  <c r="E152" i="1"/>
  <c r="E212" i="1"/>
  <c r="E169" i="1"/>
  <c r="E5" i="1"/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<sst xmlns="http://schemas.openxmlformats.org/spreadsheetml/2006/main" count="229" uniqueCount="217">
  <si>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</si>
  <si>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</si>
  <si>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</si>
  <si>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</si>
  <si>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</si>
  <si>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</si>
  <si>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</si>
  <si>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</si>
  <si>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</si>
  <si>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</si>
  <si>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</si>
  <si>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</si>
  <si>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</si>
  <si>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</si>
  <si>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</si>
  <si>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</si>
  <si>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</si>
  <si>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</si>
  <si>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</si>
  <si>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</si>
  <si>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</si>
  <si>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</si>
  <si>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</si>
  <si>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</si>
  <si>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</si>
  <si>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</si>
  <si>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</si>
  <si>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</si>
  <si>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</si>
  <si>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</si>
  <si>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</si>
  <si>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</si>
  <si>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</si>
  <si>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</si>
  <si>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</si>
  <si>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</si>
  <si>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</si>
  <si>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</si>
  <si>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</si>
  <si>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</si>
  <si>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</si>
  <si>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</si>
  <si>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</si>
  <si>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</si>
  <si>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</si>
  <si>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</si>
  <si>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</si>
  <si>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</si>
  <si>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</si>
  <si>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</si>
  <si>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</si>
  <si>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</si>
  <si>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</si>
  <si>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</si>
  <si>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</si>
  <si>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</si>
  <si>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</si>
  <si>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</si>
  <si>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</si>
  <si>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</si>
  <si>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</si>
  <si>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</si>
  <si>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</si>
  <si>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</si>
  <si>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</si>
  <si>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</si>
  <si>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</si>
  <si>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</si>
  <si>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</si>
  <si>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</si>
  <si>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</si>
  <si>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</si>
  <si>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</si>
  <si>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</si>
  <si>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</si>
  <si>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</si>
  <si>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</si>
  <si>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</si>
  <si>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</si>
  <si>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</si>
  <si>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</si>
  <si>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</si>
  <si>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</si>
  <si>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</si>
  <si>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</si>
  <si>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</si>
  <si>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</si>
  <si>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</si>
  <si>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</si>
  <si>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</si>
  <si>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</si>
  <si>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</si>
  <si>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</si>
  <si>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</si>
  <si>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</si>
  <si>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</si>
  <si>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</si>
  <si>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</si>
  <si>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</si>
  <si>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</si>
  <si>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</si>
  <si>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</si>
  <si>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</si>
  <si>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</si>
  <si>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</si>
  <si>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</si>
  <si>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</si>
  <si>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</si>
  <si>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</si>
  <si>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</si>
  <si>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</si>
  <si>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</si>
  <si>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</si>
  <si>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</si>
  <si>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</si>
  <si>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</si>
  <si>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</si>
  <si>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</si>
  <si>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</si>
  <si>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</si>
  <si>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</si>
  <si>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</si>
  <si>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</si>
  <si>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</si>
  <si>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</si>
  <si>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</si>
  <si>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</si>
  <si>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</si>
  <si>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</si>
  <si>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</si>
  <si>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</si>
  <si>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</si>
  <si>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</si>
  <si>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</si>
  <si>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</si>
  <si>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</si>
  <si>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</si>
  <si>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</si>
  <si>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</si>
  <si>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</si>
  <si>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</si>
  <si>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</si>
  <si>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</si>
  <si>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</si>
  <si>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</si>
  <si>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</si>
  <si>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</si>
  <si>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</si>
  <si>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</si>
  <si>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</si>
  <si>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</si>
  <si>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</si>
  <si>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</si>
  <si>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</si>
  <si>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</si>
  <si>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</si>
  <si>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</si>
  <si>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</si>
  <si>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</si>
  <si>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</si>
  <si>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</si>
  <si>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</si>
  <si>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</si>
  <si>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</si>
  <si>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</si>
  <si>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</si>
  <si>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</si>
  <si>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</si>
  <si>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</si>
  <si>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</si>
  <si>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</si>
  <si>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</si>
  <si>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</si>
  <si>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</si>
  <si>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</si>
  <si>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</si>
  <si>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</si>
  <si>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</si>
  <si>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</si>
  <si>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</si>
  <si>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</si>
  <si>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</si>
  <si>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</si>
  <si>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</si>
  <si>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</si>
  <si>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</si>
  <si>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</si>
  <si>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</si>
  <si>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</si>
  <si>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</si>
  <si>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</si>
  <si>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</si>
  <si>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</si>
  <si>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</si>
  <si>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</si>
  <si>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</si>
  <si>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</si>
  <si>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</si>
  <si>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</si>
  <si>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</si>
  <si>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</si>
  <si>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</si>
  <si>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</si>
  <si>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</si>
  <si>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</si>
  <si>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</si>
  <si>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</si>
  <si>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</si>
  <si>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</si>
  <si>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</si>
  <si>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</si>
  <si>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</si>
  <si>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</si>
  <si>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O'sish sur'ati, % da</t>
  </si>
  <si>
    <t>2023 yil yanvar-iyun</t>
  </si>
  <si>
    <t>2022-2023 yil yanvar-iyun oylarida tumanlar (shaharlar) bo‘yicha sut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</si>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</sst>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41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6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20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5.625" style="9" customWidth="1"/>
    <col min="2" max="2" width="27.375" style="10" customWidth="1"/>
    <col min="3" max="4" width="18.75" style="1" customWidth="1"/>
    <col min="5" max="5" width="19" style="1" customWidth="1"/>
    <col min="6" max="6" width="9" style="10"/>
    <col min="7" max="7" width="10.375" style="10" bestFit="1" customWidth="1"/>
    <col min="8" max="8" width="12.75" style="10" customWidth="1"/>
    <col min="9" max="9" width="10.625" style="10" customWidth="1"/>
    <col min="10" max="16384" width="9" style="10"/>
  </cols>
  <sheetData>
    <row r="1" spans="1:9" ht="40.5" customHeight="1" x14ac:dyDescent="0.25">
      <c r="B1" s="40" t="s">
        <v>215</v>
      </c>
      <c r="C1" s="40"/>
      <c r="D1" s="40"/>
      <c r="E1" s="40"/>
    </row>
    <row r="2" spans="1:9" ht="21" customHeight="1" thickBot="1" x14ac:dyDescent="0.3">
      <c r="E2" s="1" t="s">
        <v>210</v>
      </c>
    </row>
    <row r="3" spans="1:9" ht="40.5" customHeight="1" thickBot="1" x14ac:dyDescent="0.3">
      <c r="A3" s="32" t="s">
        <v>209</v>
      </c>
      <c r="B3" s="33" t="s">
        <v>0</v>
      </c>
      <c r="C3" s="34" t="s">
        <v>212</v>
      </c>
      <c r="D3" s="34" t="s">
        <v>214</v>
      </c>
      <c r="E3" s="35" t="s">
        <v>213</v>
      </c>
      <c r="H3" s="11"/>
      <c r="I3" s="11"/>
    </row>
    <row r="4" spans="1:9" s="12" customFormat="1" ht="36" customHeight="1" x14ac:dyDescent="0.25">
      <c r="A4" s="29"/>
      <c r="B4" s="30" t="s">
        <v>191</v>
      </c>
      <c r="C4" s="3">
        <f t="shared" ref="C4:D4" si="0">SUM(C5:C22)</f>
        <v>135540</v>
      </c>
      <c r="D4" s="3">
        <f t="shared" si="0"/>
        <v>139208.99999999997</v>
      </c>
      <c r="E4" s="31">
        <f>+D4/C4*100</f>
        <v>102.70694997786629</v>
      </c>
      <c r="G4" s="13"/>
      <c r="H4" s="13"/>
    </row>
    <row r="5" spans="1:9" ht="18" customHeight="1" x14ac:dyDescent="0.25">
      <c r="A5" s="22">
        <v>1</v>
      </c>
      <c r="B5" s="16" t="s">
        <v>208</v>
      </c>
      <c r="C5" s="36">
        <v>621</v>
      </c>
      <c r="D5" s="4">
        <v>631.6</v>
      </c>
      <c r="E5" s="23">
        <f t="shared" ref="E5:E70" si="1">+D5/C5*100</f>
        <v>101.70692431561996</v>
      </c>
    </row>
    <row r="6" spans="1:9" ht="18" customHeight="1" x14ac:dyDescent="0.25">
      <c r="A6" s="22"/>
      <c r="B6" s="17" t="s">
        <v>15</v>
      </c>
      <c r="C6" s="36"/>
      <c r="D6" s="4"/>
      <c r="E6" s="23"/>
    </row>
    <row r="7" spans="1:9" ht="18" customHeight="1" x14ac:dyDescent="0.25">
      <c r="A7" s="22">
        <v>2</v>
      </c>
      <c r="B7" s="16" t="s">
        <v>192</v>
      </c>
      <c r="C7" s="37">
        <v>19089</v>
      </c>
      <c r="D7" s="5">
        <v>20243.099999999999</v>
      </c>
      <c r="E7" s="23">
        <f t="shared" si="1"/>
        <v>106.04589030331604</v>
      </c>
    </row>
    <row r="8" spans="1:9" ht="18" customHeight="1" x14ac:dyDescent="0.25">
      <c r="A8" s="22">
        <v>3</v>
      </c>
      <c r="B8" s="16" t="s">
        <v>193</v>
      </c>
      <c r="C8" s="36">
        <v>16563</v>
      </c>
      <c r="D8" s="4">
        <v>16621.599999999999</v>
      </c>
      <c r="E8" s="23">
        <f t="shared" si="1"/>
        <v>100.35380063998068</v>
      </c>
    </row>
    <row r="9" spans="1:9" ht="18" customHeight="1" x14ac:dyDescent="0.25">
      <c r="A9" s="22">
        <v>4</v>
      </c>
      <c r="B9" s="16" t="s">
        <v>194</v>
      </c>
      <c r="C9" s="36">
        <v>3166</v>
      </c>
      <c r="D9" s="4">
        <v>3203.2</v>
      </c>
      <c r="E9" s="23">
        <f t="shared" si="1"/>
        <v>101.1749842072015</v>
      </c>
    </row>
    <row r="10" spans="1:9" ht="18" customHeight="1" x14ac:dyDescent="0.25">
      <c r="A10" s="22">
        <v>5</v>
      </c>
      <c r="B10" s="16" t="s">
        <v>195</v>
      </c>
      <c r="C10" s="36">
        <v>4828</v>
      </c>
      <c r="D10" s="4">
        <v>4913.2</v>
      </c>
      <c r="E10" s="23">
        <f t="shared" si="1"/>
        <v>101.76470588235293</v>
      </c>
    </row>
    <row r="11" spans="1:9" ht="18" customHeight="1" x14ac:dyDescent="0.25">
      <c r="A11" s="22">
        <v>6</v>
      </c>
      <c r="B11" s="16" t="s">
        <v>196</v>
      </c>
      <c r="C11" s="36">
        <v>5459</v>
      </c>
      <c r="D11" s="4">
        <v>5542.3</v>
      </c>
      <c r="E11" s="23">
        <f t="shared" si="1"/>
        <v>101.52592049825975</v>
      </c>
    </row>
    <row r="12" spans="1:9" ht="18" customHeight="1" x14ac:dyDescent="0.25">
      <c r="A12" s="22">
        <v>7</v>
      </c>
      <c r="B12" s="16" t="s">
        <v>197</v>
      </c>
      <c r="C12" s="36">
        <v>12213</v>
      </c>
      <c r="D12" s="4">
        <v>12281.199999999999</v>
      </c>
      <c r="E12" s="23">
        <f t="shared" si="1"/>
        <v>100.55842135429461</v>
      </c>
    </row>
    <row r="13" spans="1:9" ht="18" customHeight="1" x14ac:dyDescent="0.25">
      <c r="A13" s="22">
        <v>8</v>
      </c>
      <c r="B13" s="16" t="s">
        <v>198</v>
      </c>
      <c r="C13" s="36">
        <v>4421</v>
      </c>
      <c r="D13" s="4">
        <v>4478.3999999999996</v>
      </c>
      <c r="E13" s="23">
        <f t="shared" si="1"/>
        <v>101.29834878986654</v>
      </c>
    </row>
    <row r="14" spans="1:9" ht="18" customHeight="1" x14ac:dyDescent="0.25">
      <c r="A14" s="22">
        <v>9</v>
      </c>
      <c r="B14" s="16" t="s">
        <v>199</v>
      </c>
      <c r="C14" s="36">
        <v>2347</v>
      </c>
      <c r="D14" s="4">
        <v>2445.1999999999998</v>
      </c>
      <c r="E14" s="23">
        <f t="shared" si="1"/>
        <v>104.1840647635279</v>
      </c>
    </row>
    <row r="15" spans="1:9" ht="18" customHeight="1" x14ac:dyDescent="0.25">
      <c r="A15" s="22">
        <v>10</v>
      </c>
      <c r="B15" s="16" t="s">
        <v>200</v>
      </c>
      <c r="C15" s="36">
        <v>4150</v>
      </c>
      <c r="D15" s="4">
        <v>4342.8</v>
      </c>
      <c r="E15" s="23">
        <f t="shared" si="1"/>
        <v>104.64578313253013</v>
      </c>
    </row>
    <row r="16" spans="1:9" ht="18" customHeight="1" x14ac:dyDescent="0.25">
      <c r="A16" s="22">
        <v>11</v>
      </c>
      <c r="B16" s="16" t="s">
        <v>201</v>
      </c>
      <c r="C16" s="36">
        <v>4871</v>
      </c>
      <c r="D16" s="4">
        <v>4922.7</v>
      </c>
      <c r="E16" s="23">
        <f t="shared" si="1"/>
        <v>101.06138369944571</v>
      </c>
    </row>
    <row r="17" spans="1:6" ht="18" customHeight="1" x14ac:dyDescent="0.25">
      <c r="A17" s="22">
        <v>12</v>
      </c>
      <c r="B17" s="16" t="s">
        <v>202</v>
      </c>
      <c r="C17" s="36">
        <v>4589</v>
      </c>
      <c r="D17" s="4">
        <v>4667.8999999999996</v>
      </c>
      <c r="E17" s="23">
        <f t="shared" si="1"/>
        <v>101.71932882981041</v>
      </c>
    </row>
    <row r="18" spans="1:6" ht="18" customHeight="1" x14ac:dyDescent="0.25">
      <c r="A18" s="22">
        <v>13</v>
      </c>
      <c r="B18" s="16" t="s">
        <v>203</v>
      </c>
      <c r="C18" s="36">
        <v>16901</v>
      </c>
      <c r="D18" s="4">
        <v>17350.3</v>
      </c>
      <c r="E18" s="23">
        <f t="shared" si="1"/>
        <v>102.65842257854565</v>
      </c>
    </row>
    <row r="19" spans="1:6" ht="18" customHeight="1" x14ac:dyDescent="0.25">
      <c r="A19" s="22">
        <v>14</v>
      </c>
      <c r="B19" s="16" t="s">
        <v>204</v>
      </c>
      <c r="C19" s="36">
        <v>11063</v>
      </c>
      <c r="D19" s="4">
        <v>11409.9</v>
      </c>
      <c r="E19" s="23">
        <f t="shared" si="1"/>
        <v>103.13567748350356</v>
      </c>
    </row>
    <row r="20" spans="1:6" ht="18" customHeight="1" x14ac:dyDescent="0.25">
      <c r="A20" s="22">
        <v>15</v>
      </c>
      <c r="B20" s="16" t="s">
        <v>205</v>
      </c>
      <c r="C20" s="36">
        <v>9362</v>
      </c>
      <c r="D20" s="4">
        <v>9709.1</v>
      </c>
      <c r="E20" s="23">
        <f t="shared" si="1"/>
        <v>103.70754112369151</v>
      </c>
    </row>
    <row r="21" spans="1:6" ht="18" customHeight="1" x14ac:dyDescent="0.25">
      <c r="A21" s="22">
        <v>16</v>
      </c>
      <c r="B21" s="16" t="s">
        <v>206</v>
      </c>
      <c r="C21" s="36">
        <v>4148</v>
      </c>
      <c r="D21" s="4">
        <v>4330.3999999999996</v>
      </c>
      <c r="E21" s="23">
        <f t="shared" si="1"/>
        <v>104.39729990356798</v>
      </c>
    </row>
    <row r="22" spans="1:6" ht="18" customHeight="1" x14ac:dyDescent="0.25">
      <c r="A22" s="22">
        <v>17</v>
      </c>
      <c r="B22" s="16" t="s">
        <v>207</v>
      </c>
      <c r="C22" s="36">
        <v>11749</v>
      </c>
      <c r="D22" s="4">
        <v>12116.099999999999</v>
      </c>
      <c r="E22" s="23">
        <f t="shared" si="1"/>
        <v>103.12452123584985</v>
      </c>
    </row>
    <row r="23" spans="1:6" s="12" customFormat="1" ht="18" customHeight="1" x14ac:dyDescent="0.25">
      <c r="A23" s="20"/>
      <c r="B23" s="18" t="s">
        <v>82</v>
      </c>
      <c r="C23" s="6">
        <f t="shared" ref="C23:D23" si="2">SUM(C24:C40)</f>
        <v>348903</v>
      </c>
      <c r="D23" s="6">
        <f t="shared" si="2"/>
        <v>360259</v>
      </c>
      <c r="E23" s="21">
        <f t="shared" si="1"/>
        <v>103.25477281651348</v>
      </c>
    </row>
    <row r="24" spans="1:6" ht="18" customHeight="1" x14ac:dyDescent="0.25">
      <c r="A24" s="22">
        <v>1</v>
      </c>
      <c r="B24" s="16" t="s">
        <v>16</v>
      </c>
      <c r="C24" s="36">
        <v>11526</v>
      </c>
      <c r="D24" s="4">
        <v>11534.2</v>
      </c>
      <c r="E24" s="23">
        <f t="shared" si="1"/>
        <v>100.07114350164845</v>
      </c>
      <c r="F24" s="12"/>
    </row>
    <row r="25" spans="1:6" ht="18" customHeight="1" x14ac:dyDescent="0.25">
      <c r="A25" s="22">
        <v>2</v>
      </c>
      <c r="B25" s="16" t="s">
        <v>17</v>
      </c>
      <c r="C25" s="36">
        <v>4396</v>
      </c>
      <c r="D25" s="4">
        <v>4668</v>
      </c>
      <c r="E25" s="23">
        <f t="shared" si="1"/>
        <v>106.1874431301183</v>
      </c>
      <c r="F25" s="12"/>
    </row>
    <row r="26" spans="1:6" ht="18" customHeight="1" x14ac:dyDescent="0.25">
      <c r="A26" s="22"/>
      <c r="B26" s="17" t="s">
        <v>15</v>
      </c>
      <c r="C26" s="36"/>
      <c r="D26" s="4"/>
      <c r="E26" s="23"/>
      <c r="F26" s="12"/>
    </row>
    <row r="27" spans="1:6" ht="18" customHeight="1" x14ac:dyDescent="0.25">
      <c r="A27" s="22">
        <v>3</v>
      </c>
      <c r="B27" s="16" t="s">
        <v>1</v>
      </c>
      <c r="C27" s="36">
        <v>21038</v>
      </c>
      <c r="D27" s="4">
        <v>22564.5</v>
      </c>
      <c r="E27" s="23">
        <f t="shared" si="1"/>
        <v>107.25591786291473</v>
      </c>
      <c r="F27" s="12"/>
    </row>
    <row r="28" spans="1:6" ht="18" customHeight="1" x14ac:dyDescent="0.25">
      <c r="A28" s="22">
        <v>4</v>
      </c>
      <c r="B28" s="16" t="s">
        <v>2</v>
      </c>
      <c r="C28" s="36">
        <v>25646</v>
      </c>
      <c r="D28" s="4">
        <v>26305.3</v>
      </c>
      <c r="E28" s="23">
        <f t="shared" si="1"/>
        <v>102.57077127037356</v>
      </c>
      <c r="F28" s="12"/>
    </row>
    <row r="29" spans="1:6" ht="18" customHeight="1" x14ac:dyDescent="0.25">
      <c r="A29" s="22">
        <v>5</v>
      </c>
      <c r="B29" s="16" t="s">
        <v>3</v>
      </c>
      <c r="C29" s="36">
        <v>16383</v>
      </c>
      <c r="D29" s="4">
        <v>17201.2</v>
      </c>
      <c r="E29" s="23">
        <f t="shared" si="1"/>
        <v>104.99420130623207</v>
      </c>
      <c r="F29" s="12"/>
    </row>
    <row r="30" spans="1:6" ht="18" customHeight="1" x14ac:dyDescent="0.25">
      <c r="A30" s="22">
        <v>6</v>
      </c>
      <c r="B30" s="16" t="s">
        <v>4</v>
      </c>
      <c r="C30" s="36">
        <v>17245</v>
      </c>
      <c r="D30" s="4">
        <v>14708.599999999999</v>
      </c>
      <c r="E30" s="23">
        <f t="shared" si="1"/>
        <v>85.291968686575814</v>
      </c>
      <c r="F30" s="12"/>
    </row>
    <row r="31" spans="1:6" ht="18" customHeight="1" x14ac:dyDescent="0.25">
      <c r="A31" s="22">
        <v>7</v>
      </c>
      <c r="B31" s="16" t="s">
        <v>5</v>
      </c>
      <c r="C31" s="36">
        <v>22920</v>
      </c>
      <c r="D31" s="4">
        <v>23675.5</v>
      </c>
      <c r="E31" s="23">
        <f t="shared" si="1"/>
        <v>103.29624781849913</v>
      </c>
      <c r="F31" s="12"/>
    </row>
    <row r="32" spans="1:6" ht="18" customHeight="1" x14ac:dyDescent="0.25">
      <c r="A32" s="22">
        <v>8</v>
      </c>
      <c r="B32" s="16" t="s">
        <v>6</v>
      </c>
      <c r="C32" s="36">
        <v>23199</v>
      </c>
      <c r="D32" s="4">
        <v>23830.1</v>
      </c>
      <c r="E32" s="23">
        <f t="shared" si="1"/>
        <v>102.7203758782706</v>
      </c>
      <c r="F32" s="12"/>
    </row>
    <row r="33" spans="1:6" ht="18" customHeight="1" x14ac:dyDescent="0.25">
      <c r="A33" s="22">
        <v>9</v>
      </c>
      <c r="B33" s="16" t="s">
        <v>7</v>
      </c>
      <c r="C33" s="36">
        <v>26708</v>
      </c>
      <c r="D33" s="4">
        <v>27268.3</v>
      </c>
      <c r="E33" s="23">
        <f t="shared" si="1"/>
        <v>102.09787329639059</v>
      </c>
      <c r="F33" s="12"/>
    </row>
    <row r="34" spans="1:6" ht="18" customHeight="1" x14ac:dyDescent="0.25">
      <c r="A34" s="22">
        <v>10</v>
      </c>
      <c r="B34" s="16" t="s">
        <v>8</v>
      </c>
      <c r="C34" s="36">
        <v>17904</v>
      </c>
      <c r="D34" s="4">
        <v>18886.5</v>
      </c>
      <c r="E34" s="23">
        <f t="shared" si="1"/>
        <v>105.48760053619304</v>
      </c>
      <c r="F34" s="12"/>
    </row>
    <row r="35" spans="1:6" ht="18" customHeight="1" x14ac:dyDescent="0.25">
      <c r="A35" s="22">
        <v>11</v>
      </c>
      <c r="B35" s="16" t="s">
        <v>9</v>
      </c>
      <c r="C35" s="36">
        <v>42908</v>
      </c>
      <c r="D35" s="4">
        <v>45715.799999999996</v>
      </c>
      <c r="E35" s="23">
        <f t="shared" si="1"/>
        <v>106.54376806189987</v>
      </c>
      <c r="F35" s="12"/>
    </row>
    <row r="36" spans="1:6" ht="18" customHeight="1" x14ac:dyDescent="0.25">
      <c r="A36" s="22">
        <v>12</v>
      </c>
      <c r="B36" s="16" t="s">
        <v>10</v>
      </c>
      <c r="C36" s="36">
        <v>36760</v>
      </c>
      <c r="D36" s="4">
        <v>37533.4</v>
      </c>
      <c r="E36" s="23">
        <f t="shared" si="1"/>
        <v>102.1039173014146</v>
      </c>
      <c r="F36" s="12"/>
    </row>
    <row r="37" spans="1:6" ht="18" customHeight="1" x14ac:dyDescent="0.25">
      <c r="A37" s="22">
        <v>13</v>
      </c>
      <c r="B37" s="16" t="s">
        <v>11</v>
      </c>
      <c r="C37" s="36">
        <v>17101</v>
      </c>
      <c r="D37" s="4">
        <v>17595.399999999998</v>
      </c>
      <c r="E37" s="23">
        <f t="shared" si="1"/>
        <v>102.8910590023975</v>
      </c>
      <c r="F37" s="12"/>
    </row>
    <row r="38" spans="1:6" ht="18" customHeight="1" x14ac:dyDescent="0.25">
      <c r="A38" s="22">
        <v>14</v>
      </c>
      <c r="B38" s="16" t="s">
        <v>12</v>
      </c>
      <c r="C38" s="36">
        <v>26472</v>
      </c>
      <c r="D38" s="4">
        <v>27356.399999999998</v>
      </c>
      <c r="E38" s="23">
        <f t="shared" si="1"/>
        <v>103.3408884859474</v>
      </c>
      <c r="F38" s="12"/>
    </row>
    <row r="39" spans="1:6" ht="18" customHeight="1" x14ac:dyDescent="0.25">
      <c r="A39" s="22">
        <v>15</v>
      </c>
      <c r="B39" s="16" t="s">
        <v>13</v>
      </c>
      <c r="C39" s="36">
        <v>23665</v>
      </c>
      <c r="D39" s="4">
        <v>25502.799999999999</v>
      </c>
      <c r="E39" s="23">
        <f t="shared" si="1"/>
        <v>107.7658990069723</v>
      </c>
      <c r="F39" s="12"/>
    </row>
    <row r="40" spans="1:6" ht="18" customHeight="1" x14ac:dyDescent="0.25">
      <c r="A40" s="22">
        <v>16</v>
      </c>
      <c r="B40" s="16" t="s">
        <v>14</v>
      </c>
      <c r="C40" s="36">
        <v>15032</v>
      </c>
      <c r="D40" s="4">
        <v>15913</v>
      </c>
      <c r="E40" s="23">
        <f t="shared" si="1"/>
        <v>105.86083022884513</v>
      </c>
      <c r="F40" s="12"/>
    </row>
    <row r="41" spans="1:6" s="12" customFormat="1" ht="18" customHeight="1" x14ac:dyDescent="0.25">
      <c r="A41" s="20"/>
      <c r="B41" s="18" t="s">
        <v>83</v>
      </c>
      <c r="C41" s="6">
        <f t="shared" ref="C41:D41" si="3">SUM(C42:C55)</f>
        <v>469585</v>
      </c>
      <c r="D41" s="6">
        <f t="shared" si="3"/>
        <v>480175</v>
      </c>
      <c r="E41" s="21">
        <f t="shared" si="1"/>
        <v>102.25518276776302</v>
      </c>
    </row>
    <row r="42" spans="1:6" ht="18" customHeight="1" x14ac:dyDescent="0.25">
      <c r="A42" s="22">
        <v>1</v>
      </c>
      <c r="B42" s="16" t="s">
        <v>29</v>
      </c>
      <c r="C42" s="36">
        <v>2714</v>
      </c>
      <c r="D42" s="4">
        <v>2805.6000000000004</v>
      </c>
      <c r="E42" s="23">
        <f t="shared" si="1"/>
        <v>103.37509211495947</v>
      </c>
      <c r="F42" s="12"/>
    </row>
    <row r="43" spans="1:6" ht="18" customHeight="1" x14ac:dyDescent="0.25">
      <c r="A43" s="22">
        <v>2</v>
      </c>
      <c r="B43" s="16" t="s">
        <v>30</v>
      </c>
      <c r="C43" s="36">
        <v>80</v>
      </c>
      <c r="D43" s="4">
        <v>80.600000000000023</v>
      </c>
      <c r="E43" s="23">
        <f t="shared" si="1"/>
        <v>100.75000000000003</v>
      </c>
      <c r="F43" s="12"/>
    </row>
    <row r="44" spans="1:6" ht="18" customHeight="1" x14ac:dyDescent="0.25">
      <c r="A44" s="22"/>
      <c r="B44" s="17" t="s">
        <v>15</v>
      </c>
      <c r="C44" s="36"/>
      <c r="D44" s="4"/>
      <c r="E44" s="23"/>
    </row>
    <row r="45" spans="1:6" ht="18" customHeight="1" x14ac:dyDescent="0.25">
      <c r="A45" s="22">
        <v>3</v>
      </c>
      <c r="B45" s="16" t="s">
        <v>18</v>
      </c>
      <c r="C45" s="36">
        <v>41346</v>
      </c>
      <c r="D45" s="4">
        <v>41570.600000000006</v>
      </c>
      <c r="E45" s="23">
        <f t="shared" si="1"/>
        <v>100.54322062593724</v>
      </c>
    </row>
    <row r="46" spans="1:6" ht="18" customHeight="1" x14ac:dyDescent="0.25">
      <c r="A46" s="22">
        <v>4</v>
      </c>
      <c r="B46" s="16" t="s">
        <v>19</v>
      </c>
      <c r="C46" s="36">
        <v>56513</v>
      </c>
      <c r="D46" s="4">
        <v>56647.199999999997</v>
      </c>
      <c r="E46" s="23">
        <f t="shared" si="1"/>
        <v>100.23746748535736</v>
      </c>
    </row>
    <row r="47" spans="1:6" ht="18" customHeight="1" x14ac:dyDescent="0.25">
      <c r="A47" s="22">
        <v>5</v>
      </c>
      <c r="B47" s="16" t="s">
        <v>20</v>
      </c>
      <c r="C47" s="36">
        <v>44384</v>
      </c>
      <c r="D47" s="4">
        <v>44786.899999999994</v>
      </c>
      <c r="E47" s="23">
        <f t="shared" si="1"/>
        <v>100.90775955299205</v>
      </c>
    </row>
    <row r="48" spans="1:6" ht="18" customHeight="1" x14ac:dyDescent="0.25">
      <c r="A48" s="22">
        <v>6</v>
      </c>
      <c r="B48" s="16" t="s">
        <v>21</v>
      </c>
      <c r="C48" s="36">
        <v>54168</v>
      </c>
      <c r="D48" s="4">
        <v>57559.4</v>
      </c>
      <c r="E48" s="23">
        <f t="shared" si="1"/>
        <v>106.26089203958055</v>
      </c>
    </row>
    <row r="49" spans="1:5" ht="18" customHeight="1" x14ac:dyDescent="0.25">
      <c r="A49" s="22">
        <v>7</v>
      </c>
      <c r="B49" s="16" t="s">
        <v>22</v>
      </c>
      <c r="C49" s="36">
        <v>25104</v>
      </c>
      <c r="D49" s="4">
        <v>25619</v>
      </c>
      <c r="E49" s="23">
        <f t="shared" si="1"/>
        <v>102.0514659018483</v>
      </c>
    </row>
    <row r="50" spans="1:5" ht="18" customHeight="1" x14ac:dyDescent="0.25">
      <c r="A50" s="22">
        <v>8</v>
      </c>
      <c r="B50" s="16" t="s">
        <v>23</v>
      </c>
      <c r="C50" s="36">
        <v>54585</v>
      </c>
      <c r="D50" s="4">
        <v>55798.5</v>
      </c>
      <c r="E50" s="23">
        <f t="shared" si="1"/>
        <v>102.22313822478704</v>
      </c>
    </row>
    <row r="51" spans="1:5" ht="18" customHeight="1" x14ac:dyDescent="0.25">
      <c r="A51" s="22">
        <v>9</v>
      </c>
      <c r="B51" s="16" t="s">
        <v>24</v>
      </c>
      <c r="C51" s="36">
        <v>5324</v>
      </c>
      <c r="D51" s="4">
        <v>5655.1</v>
      </c>
      <c r="E51" s="23">
        <f t="shared" si="1"/>
        <v>106.21900826446281</v>
      </c>
    </row>
    <row r="52" spans="1:5" ht="18" customHeight="1" x14ac:dyDescent="0.25">
      <c r="A52" s="22">
        <v>10</v>
      </c>
      <c r="B52" s="16" t="s">
        <v>25</v>
      </c>
      <c r="C52" s="36">
        <v>44367</v>
      </c>
      <c r="D52" s="4">
        <v>46234.400000000001</v>
      </c>
      <c r="E52" s="23">
        <f t="shared" si="1"/>
        <v>104.2089841548899</v>
      </c>
    </row>
    <row r="53" spans="1:5" ht="18" customHeight="1" x14ac:dyDescent="0.25">
      <c r="A53" s="22">
        <v>11</v>
      </c>
      <c r="B53" s="16" t="s">
        <v>26</v>
      </c>
      <c r="C53" s="36">
        <v>43419</v>
      </c>
      <c r="D53" s="4">
        <v>44372.899999999994</v>
      </c>
      <c r="E53" s="23">
        <f t="shared" si="1"/>
        <v>102.19696446256246</v>
      </c>
    </row>
    <row r="54" spans="1:5" ht="18" customHeight="1" x14ac:dyDescent="0.25">
      <c r="A54" s="22">
        <v>12</v>
      </c>
      <c r="B54" s="16" t="s">
        <v>27</v>
      </c>
      <c r="C54" s="36">
        <v>51427</v>
      </c>
      <c r="D54" s="4">
        <v>51718.899999999994</v>
      </c>
      <c r="E54" s="23">
        <f t="shared" si="1"/>
        <v>100.56760067668733</v>
      </c>
    </row>
    <row r="55" spans="1:5" ht="18" customHeight="1" x14ac:dyDescent="0.25">
      <c r="A55" s="22">
        <v>13</v>
      </c>
      <c r="B55" s="16" t="s">
        <v>28</v>
      </c>
      <c r="C55" s="36">
        <v>46154</v>
      </c>
      <c r="D55" s="4">
        <v>47325.900000000009</v>
      </c>
      <c r="E55" s="23">
        <f t="shared" si="1"/>
        <v>102.53910820297267</v>
      </c>
    </row>
    <row r="56" spans="1:5" s="12" customFormat="1" ht="18" customHeight="1" x14ac:dyDescent="0.25">
      <c r="A56" s="20"/>
      <c r="B56" s="18" t="s">
        <v>84</v>
      </c>
      <c r="C56" s="7">
        <f>SUM(C57:C70)</f>
        <v>291746</v>
      </c>
      <c r="D56" s="7">
        <f>SUM(D57:D70)</f>
        <v>299342.99999999994</v>
      </c>
      <c r="E56" s="21">
        <f t="shared" si="1"/>
        <v>102.60397743242406</v>
      </c>
    </row>
    <row r="57" spans="1:5" ht="18" customHeight="1" x14ac:dyDescent="0.25">
      <c r="A57" s="22">
        <v>1</v>
      </c>
      <c r="B57" s="16" t="s">
        <v>43</v>
      </c>
      <c r="C57" s="38">
        <v>4241</v>
      </c>
      <c r="D57" s="8">
        <v>4476.4000000000005</v>
      </c>
      <c r="E57" s="23">
        <f t="shared" si="1"/>
        <v>105.55057769394011</v>
      </c>
    </row>
    <row r="58" spans="1:5" ht="18" customHeight="1" x14ac:dyDescent="0.25">
      <c r="A58" s="22"/>
      <c r="B58" s="17" t="s">
        <v>15</v>
      </c>
      <c r="C58" s="38"/>
      <c r="D58" s="8"/>
      <c r="E58" s="24"/>
    </row>
    <row r="59" spans="1:5" ht="18" customHeight="1" x14ac:dyDescent="0.25">
      <c r="A59" s="22">
        <v>2</v>
      </c>
      <c r="B59" s="16" t="s">
        <v>31</v>
      </c>
      <c r="C59" s="38">
        <v>13362</v>
      </c>
      <c r="D59" s="8">
        <v>13487.7</v>
      </c>
      <c r="E59" s="23">
        <f t="shared" si="1"/>
        <v>100.94072743601259</v>
      </c>
    </row>
    <row r="60" spans="1:5" ht="18" customHeight="1" x14ac:dyDescent="0.25">
      <c r="A60" s="22">
        <v>3</v>
      </c>
      <c r="B60" s="16" t="s">
        <v>32</v>
      </c>
      <c r="C60" s="38">
        <v>50599</v>
      </c>
      <c r="D60" s="8">
        <v>54036.69999999999</v>
      </c>
      <c r="E60" s="23">
        <f t="shared" si="1"/>
        <v>106.79400778671513</v>
      </c>
    </row>
    <row r="61" spans="1:5" ht="18" customHeight="1" x14ac:dyDescent="0.25">
      <c r="A61" s="22">
        <v>4</v>
      </c>
      <c r="B61" s="16" t="s">
        <v>33</v>
      </c>
      <c r="C61" s="38">
        <v>42742</v>
      </c>
      <c r="D61" s="8">
        <v>43266.799999999996</v>
      </c>
      <c r="E61" s="23">
        <f t="shared" si="1"/>
        <v>101.22783210893265</v>
      </c>
    </row>
    <row r="62" spans="1:5" ht="18" customHeight="1" x14ac:dyDescent="0.25">
      <c r="A62" s="22">
        <v>5</v>
      </c>
      <c r="B62" s="16" t="s">
        <v>34</v>
      </c>
      <c r="C62" s="38">
        <v>34825</v>
      </c>
      <c r="D62" s="8">
        <v>35093.5</v>
      </c>
      <c r="E62" s="23">
        <f t="shared" si="1"/>
        <v>100.77099784637473</v>
      </c>
    </row>
    <row r="63" spans="1:5" ht="18" customHeight="1" x14ac:dyDescent="0.25">
      <c r="A63" s="22">
        <v>6</v>
      </c>
      <c r="B63" s="16" t="s">
        <v>35</v>
      </c>
      <c r="C63" s="38">
        <v>22322</v>
      </c>
      <c r="D63" s="8">
        <v>22500.1</v>
      </c>
      <c r="E63" s="23">
        <f t="shared" si="1"/>
        <v>100.79786757459009</v>
      </c>
    </row>
    <row r="64" spans="1:5" ht="18" customHeight="1" x14ac:dyDescent="0.25">
      <c r="A64" s="22">
        <v>7</v>
      </c>
      <c r="B64" s="16" t="s">
        <v>36</v>
      </c>
      <c r="C64" s="38">
        <v>35531</v>
      </c>
      <c r="D64" s="8">
        <v>36119.300000000003</v>
      </c>
      <c r="E64" s="23">
        <f t="shared" si="1"/>
        <v>101.65573724353382</v>
      </c>
    </row>
    <row r="65" spans="1:5" ht="18" customHeight="1" x14ac:dyDescent="0.25">
      <c r="A65" s="22">
        <v>8</v>
      </c>
      <c r="B65" s="16" t="s">
        <v>37</v>
      </c>
      <c r="C65" s="38">
        <v>20132</v>
      </c>
      <c r="D65" s="8">
        <v>20553.800000000003</v>
      </c>
      <c r="E65" s="23">
        <f t="shared" si="1"/>
        <v>102.09517186568648</v>
      </c>
    </row>
    <row r="66" spans="1:5" ht="18" customHeight="1" x14ac:dyDescent="0.25">
      <c r="A66" s="22">
        <v>9</v>
      </c>
      <c r="B66" s="16" t="s">
        <v>38</v>
      </c>
      <c r="C66" s="38">
        <v>10199</v>
      </c>
      <c r="D66" s="8">
        <v>10250.700000000001</v>
      </c>
      <c r="E66" s="23">
        <f t="shared" si="1"/>
        <v>100.50691244239631</v>
      </c>
    </row>
    <row r="67" spans="1:5" ht="18" customHeight="1" x14ac:dyDescent="0.25">
      <c r="A67" s="22">
        <v>10</v>
      </c>
      <c r="B67" s="16" t="s">
        <v>39</v>
      </c>
      <c r="C67" s="38">
        <v>14403</v>
      </c>
      <c r="D67" s="8">
        <v>15420.8</v>
      </c>
      <c r="E67" s="23">
        <f t="shared" si="1"/>
        <v>107.06658335069082</v>
      </c>
    </row>
    <row r="68" spans="1:5" ht="18" customHeight="1" x14ac:dyDescent="0.25">
      <c r="A68" s="22">
        <v>11</v>
      </c>
      <c r="B68" s="16" t="s">
        <v>40</v>
      </c>
      <c r="C68" s="38">
        <v>16316</v>
      </c>
      <c r="D68" s="8">
        <v>16772.599999999999</v>
      </c>
      <c r="E68" s="23">
        <f t="shared" si="1"/>
        <v>102.79848001961265</v>
      </c>
    </row>
    <row r="69" spans="1:5" ht="18" customHeight="1" x14ac:dyDescent="0.25">
      <c r="A69" s="22">
        <v>12</v>
      </c>
      <c r="B69" s="16" t="s">
        <v>41</v>
      </c>
      <c r="C69" s="38">
        <v>13614</v>
      </c>
      <c r="D69" s="8">
        <v>13891.8</v>
      </c>
      <c r="E69" s="23">
        <f t="shared" si="1"/>
        <v>102.04054649625385</v>
      </c>
    </row>
    <row r="70" spans="1:5" ht="18" customHeight="1" x14ac:dyDescent="0.25">
      <c r="A70" s="22">
        <v>13</v>
      </c>
      <c r="B70" s="16" t="s">
        <v>42</v>
      </c>
      <c r="C70" s="38">
        <v>13460</v>
      </c>
      <c r="D70" s="8">
        <v>13472.8</v>
      </c>
      <c r="E70" s="23">
        <f t="shared" si="1"/>
        <v>100.09509658246655</v>
      </c>
    </row>
    <row r="71" spans="1:5" s="12" customFormat="1" ht="18" customHeight="1" x14ac:dyDescent="0.25">
      <c r="A71" s="20"/>
      <c r="B71" s="18" t="s">
        <v>85</v>
      </c>
      <c r="C71" s="7">
        <f>SUM(C72:C88)</f>
        <v>547519</v>
      </c>
      <c r="D71" s="7">
        <f>SUM(D72:D88)</f>
        <v>572350</v>
      </c>
      <c r="E71" s="21">
        <f t="shared" ref="E71:E73" si="4">+D71/C71*100</f>
        <v>104.5351850803351</v>
      </c>
    </row>
    <row r="72" spans="1:5" ht="18" customHeight="1" x14ac:dyDescent="0.25">
      <c r="A72" s="22">
        <v>1</v>
      </c>
      <c r="B72" s="16" t="s">
        <v>57</v>
      </c>
      <c r="C72" s="38">
        <v>850</v>
      </c>
      <c r="D72" s="8">
        <v>645.5</v>
      </c>
      <c r="E72" s="23">
        <f t="shared" si="4"/>
        <v>75.941176470588232</v>
      </c>
    </row>
    <row r="73" spans="1:5" ht="18" customHeight="1" x14ac:dyDescent="0.25">
      <c r="A73" s="22">
        <v>2</v>
      </c>
      <c r="B73" s="16" t="s">
        <v>58</v>
      </c>
      <c r="C73" s="38">
        <v>5001</v>
      </c>
      <c r="D73" s="8">
        <v>4335.5</v>
      </c>
      <c r="E73" s="23">
        <f t="shared" si="4"/>
        <v>86.692661467706458</v>
      </c>
    </row>
    <row r="74" spans="1:5" ht="18" customHeight="1" x14ac:dyDescent="0.25">
      <c r="A74" s="22"/>
      <c r="B74" s="17" t="s">
        <v>15</v>
      </c>
      <c r="C74" s="38"/>
      <c r="D74" s="8"/>
      <c r="E74" s="24"/>
    </row>
    <row r="75" spans="1:5" ht="18" customHeight="1" x14ac:dyDescent="0.25">
      <c r="A75" s="22">
        <v>3</v>
      </c>
      <c r="B75" s="16" t="s">
        <v>44</v>
      </c>
      <c r="C75" s="38">
        <v>21581</v>
      </c>
      <c r="D75" s="8">
        <v>22498.7</v>
      </c>
      <c r="E75" s="23">
        <f t="shared" ref="E75:E138" si="5">+D75/C75*100</f>
        <v>104.25235160557898</v>
      </c>
    </row>
    <row r="76" spans="1:5" ht="18" customHeight="1" x14ac:dyDescent="0.25">
      <c r="A76" s="22">
        <v>4</v>
      </c>
      <c r="B76" s="16" t="s">
        <v>45</v>
      </c>
      <c r="C76" s="38">
        <v>18801</v>
      </c>
      <c r="D76" s="8">
        <v>19901.3</v>
      </c>
      <c r="E76" s="23">
        <f t="shared" si="5"/>
        <v>105.85234827934684</v>
      </c>
    </row>
    <row r="77" spans="1:5" ht="18" customHeight="1" x14ac:dyDescent="0.25">
      <c r="A77" s="22">
        <v>5</v>
      </c>
      <c r="B77" s="16" t="s">
        <v>46</v>
      </c>
      <c r="C77" s="38">
        <v>49005</v>
      </c>
      <c r="D77" s="8">
        <v>52071.199999999997</v>
      </c>
      <c r="E77" s="23">
        <f t="shared" si="5"/>
        <v>106.25691255994285</v>
      </c>
    </row>
    <row r="78" spans="1:5" ht="18" customHeight="1" x14ac:dyDescent="0.25">
      <c r="A78" s="22">
        <v>6</v>
      </c>
      <c r="B78" s="16" t="s">
        <v>47</v>
      </c>
      <c r="C78" s="38">
        <v>47287</v>
      </c>
      <c r="D78" s="8">
        <v>49060.5</v>
      </c>
      <c r="E78" s="23">
        <f t="shared" si="5"/>
        <v>103.75050225220461</v>
      </c>
    </row>
    <row r="79" spans="1:5" ht="18" customHeight="1" x14ac:dyDescent="0.25">
      <c r="A79" s="22">
        <v>7</v>
      </c>
      <c r="B79" s="16" t="s">
        <v>48</v>
      </c>
      <c r="C79" s="38">
        <v>59528</v>
      </c>
      <c r="D79" s="8">
        <v>61746</v>
      </c>
      <c r="E79" s="23">
        <f t="shared" si="5"/>
        <v>103.72597769117053</v>
      </c>
    </row>
    <row r="80" spans="1:5" ht="18" customHeight="1" x14ac:dyDescent="0.25">
      <c r="A80" s="22">
        <v>8</v>
      </c>
      <c r="B80" s="16" t="s">
        <v>49</v>
      </c>
      <c r="C80" s="38">
        <v>70111</v>
      </c>
      <c r="D80" s="8">
        <v>71745.7</v>
      </c>
      <c r="E80" s="23">
        <f t="shared" si="5"/>
        <v>102.33158848112278</v>
      </c>
    </row>
    <row r="81" spans="1:8" ht="18" customHeight="1" x14ac:dyDescent="0.25">
      <c r="A81" s="22">
        <v>9</v>
      </c>
      <c r="B81" s="16" t="s">
        <v>50</v>
      </c>
      <c r="C81" s="38">
        <v>28857</v>
      </c>
      <c r="D81" s="8">
        <v>32086.9</v>
      </c>
      <c r="E81" s="23">
        <f t="shared" si="5"/>
        <v>111.19277818207021</v>
      </c>
    </row>
    <row r="82" spans="1:8" ht="18" customHeight="1" x14ac:dyDescent="0.25">
      <c r="A82" s="22">
        <v>10</v>
      </c>
      <c r="B82" s="16" t="s">
        <v>51</v>
      </c>
      <c r="C82" s="38">
        <v>20735</v>
      </c>
      <c r="D82" s="8">
        <v>21419.8</v>
      </c>
      <c r="E82" s="23">
        <f t="shared" si="5"/>
        <v>103.30262840607666</v>
      </c>
    </row>
    <row r="83" spans="1:8" ht="18" customHeight="1" x14ac:dyDescent="0.25">
      <c r="A83" s="22">
        <v>11</v>
      </c>
      <c r="B83" s="16" t="s">
        <v>52</v>
      </c>
      <c r="C83" s="38">
        <v>24527</v>
      </c>
      <c r="D83" s="8">
        <v>26950.1</v>
      </c>
      <c r="E83" s="23">
        <f t="shared" si="5"/>
        <v>109.87931667142333</v>
      </c>
    </row>
    <row r="84" spans="1:8" ht="18" customHeight="1" x14ac:dyDescent="0.25">
      <c r="A84" s="22">
        <v>12</v>
      </c>
      <c r="B84" s="16" t="s">
        <v>53</v>
      </c>
      <c r="C84" s="38">
        <v>49200</v>
      </c>
      <c r="D84" s="8">
        <v>52866.2</v>
      </c>
      <c r="E84" s="23">
        <f t="shared" si="5"/>
        <v>107.45162601626015</v>
      </c>
    </row>
    <row r="85" spans="1:8" ht="18" customHeight="1" x14ac:dyDescent="0.25">
      <c r="A85" s="22">
        <v>13</v>
      </c>
      <c r="B85" s="16" t="s">
        <v>211</v>
      </c>
      <c r="C85" s="38">
        <v>0</v>
      </c>
      <c r="D85" s="8">
        <v>27946.7</v>
      </c>
      <c r="E85" s="23" t="e">
        <f t="shared" si="5"/>
        <v>#DIV/0!</v>
      </c>
    </row>
    <row r="86" spans="1:8" ht="18" customHeight="1" x14ac:dyDescent="0.25">
      <c r="A86" s="22">
        <v>14</v>
      </c>
      <c r="B86" s="16" t="s">
        <v>54</v>
      </c>
      <c r="C86" s="38">
        <v>77135</v>
      </c>
      <c r="D86" s="8">
        <v>51342.6</v>
      </c>
      <c r="E86" s="23">
        <f t="shared" si="5"/>
        <v>66.562001685356847</v>
      </c>
    </row>
    <row r="87" spans="1:8" ht="18" customHeight="1" x14ac:dyDescent="0.25">
      <c r="A87" s="22">
        <v>15</v>
      </c>
      <c r="B87" s="16" t="s">
        <v>55</v>
      </c>
      <c r="C87" s="38">
        <v>33407</v>
      </c>
      <c r="D87" s="8">
        <v>33967.199999999997</v>
      </c>
      <c r="E87" s="23">
        <f t="shared" si="5"/>
        <v>101.67689406411829</v>
      </c>
      <c r="H87" s="14"/>
    </row>
    <row r="88" spans="1:8" ht="18" customHeight="1" x14ac:dyDescent="0.25">
      <c r="A88" s="22"/>
      <c r="B88" s="16" t="s">
        <v>56</v>
      </c>
      <c r="C88" s="38">
        <v>41494</v>
      </c>
      <c r="D88" s="8">
        <v>43766.1</v>
      </c>
      <c r="E88" s="23">
        <f t="shared" si="5"/>
        <v>105.47573143105026</v>
      </c>
      <c r="H88" s="14"/>
    </row>
    <row r="89" spans="1:8" s="12" customFormat="1" ht="18" customHeight="1" x14ac:dyDescent="0.25">
      <c r="A89" s="20"/>
      <c r="B89" s="18" t="s">
        <v>86</v>
      </c>
      <c r="C89" s="7">
        <f t="shared" ref="C89:D89" si="6">SUM(C90:C101)</f>
        <v>224586</v>
      </c>
      <c r="D89" s="7">
        <f t="shared" si="6"/>
        <v>230041</v>
      </c>
      <c r="E89" s="21">
        <f t="shared" si="5"/>
        <v>102.42891364555227</v>
      </c>
    </row>
    <row r="90" spans="1:8" ht="18" customHeight="1" x14ac:dyDescent="0.25">
      <c r="A90" s="22">
        <v>1</v>
      </c>
      <c r="B90" s="16" t="s">
        <v>67</v>
      </c>
      <c r="C90" s="38">
        <v>504</v>
      </c>
      <c r="D90" s="8">
        <v>504.1</v>
      </c>
      <c r="E90" s="23">
        <f t="shared" si="5"/>
        <v>100.01984126984127</v>
      </c>
    </row>
    <row r="91" spans="1:8" ht="18" customHeight="1" x14ac:dyDescent="0.25">
      <c r="A91" s="22">
        <v>2</v>
      </c>
      <c r="B91" s="16" t="s">
        <v>68</v>
      </c>
      <c r="C91" s="38">
        <v>708</v>
      </c>
      <c r="D91" s="8">
        <v>701</v>
      </c>
      <c r="E91" s="23">
        <f t="shared" si="5"/>
        <v>99.011299435028249</v>
      </c>
    </row>
    <row r="92" spans="1:8" ht="18" customHeight="1" x14ac:dyDescent="0.25">
      <c r="A92" s="22">
        <v>3</v>
      </c>
      <c r="B92" s="16" t="s">
        <v>69</v>
      </c>
      <c r="C92" s="38">
        <v>1366</v>
      </c>
      <c r="D92" s="8">
        <v>1384.1</v>
      </c>
      <c r="E92" s="23">
        <f t="shared" si="5"/>
        <v>101.32503660322108</v>
      </c>
    </row>
    <row r="93" spans="1:8" ht="18" customHeight="1" x14ac:dyDescent="0.25">
      <c r="A93" s="22"/>
      <c r="B93" s="17" t="s">
        <v>15</v>
      </c>
      <c r="C93" s="38"/>
      <c r="D93" s="8"/>
      <c r="E93" s="24"/>
    </row>
    <row r="94" spans="1:8" ht="18" customHeight="1" x14ac:dyDescent="0.25">
      <c r="A94" s="22">
        <v>4</v>
      </c>
      <c r="B94" s="16" t="s">
        <v>59</v>
      </c>
      <c r="C94" s="38">
        <v>9092</v>
      </c>
      <c r="D94" s="8">
        <v>9386.6</v>
      </c>
      <c r="E94" s="23">
        <f t="shared" si="5"/>
        <v>103.24021117465905</v>
      </c>
    </row>
    <row r="95" spans="1:8" ht="18" customHeight="1" x14ac:dyDescent="0.25">
      <c r="A95" s="22">
        <v>5</v>
      </c>
      <c r="B95" s="16" t="s">
        <v>60</v>
      </c>
      <c r="C95" s="38">
        <v>44325</v>
      </c>
      <c r="D95" s="8">
        <v>46896.299999999996</v>
      </c>
      <c r="E95" s="23">
        <f t="shared" si="5"/>
        <v>105.80101522842638</v>
      </c>
    </row>
    <row r="96" spans="1:8" ht="18" customHeight="1" x14ac:dyDescent="0.25">
      <c r="A96" s="22">
        <v>6</v>
      </c>
      <c r="B96" s="16" t="s">
        <v>61</v>
      </c>
      <c r="C96" s="38">
        <v>41666</v>
      </c>
      <c r="D96" s="8">
        <v>41670.199999999997</v>
      </c>
      <c r="E96" s="23">
        <f t="shared" si="5"/>
        <v>100.01008016128256</v>
      </c>
    </row>
    <row r="97" spans="1:5" ht="18" customHeight="1" x14ac:dyDescent="0.25">
      <c r="A97" s="22">
        <v>7</v>
      </c>
      <c r="B97" s="16" t="s">
        <v>62</v>
      </c>
      <c r="C97" s="38">
        <v>33107</v>
      </c>
      <c r="D97" s="8">
        <v>33588.300000000003</v>
      </c>
      <c r="E97" s="23">
        <f t="shared" si="5"/>
        <v>101.45377110580844</v>
      </c>
    </row>
    <row r="98" spans="1:5" ht="18" customHeight="1" x14ac:dyDescent="0.25">
      <c r="A98" s="22">
        <v>8</v>
      </c>
      <c r="B98" s="16" t="s">
        <v>63</v>
      </c>
      <c r="C98" s="38">
        <v>12306</v>
      </c>
      <c r="D98" s="8">
        <v>12588.800000000001</v>
      </c>
      <c r="E98" s="23">
        <f t="shared" si="5"/>
        <v>102.29806598407282</v>
      </c>
    </row>
    <row r="99" spans="1:5" ht="18" customHeight="1" x14ac:dyDescent="0.25">
      <c r="A99" s="22">
        <v>9</v>
      </c>
      <c r="B99" s="16" t="s">
        <v>64</v>
      </c>
      <c r="C99" s="38">
        <v>1689</v>
      </c>
      <c r="D99" s="8">
        <v>1739.2</v>
      </c>
      <c r="E99" s="23">
        <f t="shared" si="5"/>
        <v>102.97217288336293</v>
      </c>
    </row>
    <row r="100" spans="1:5" ht="18" customHeight="1" x14ac:dyDescent="0.25">
      <c r="A100" s="22">
        <v>10</v>
      </c>
      <c r="B100" s="16" t="s">
        <v>65</v>
      </c>
      <c r="C100" s="38">
        <v>2765</v>
      </c>
      <c r="D100" s="8">
        <v>2905.2</v>
      </c>
      <c r="E100" s="23">
        <f t="shared" si="5"/>
        <v>105.07052441229656</v>
      </c>
    </row>
    <row r="101" spans="1:5" ht="18" customHeight="1" x14ac:dyDescent="0.25">
      <c r="A101" s="22">
        <v>11</v>
      </c>
      <c r="B101" s="16" t="s">
        <v>66</v>
      </c>
      <c r="C101" s="38">
        <v>77058</v>
      </c>
      <c r="D101" s="8">
        <v>78677.2</v>
      </c>
      <c r="E101" s="23">
        <f t="shared" si="5"/>
        <v>102.10127436476419</v>
      </c>
    </row>
    <row r="102" spans="1:5" s="12" customFormat="1" ht="18" customHeight="1" x14ac:dyDescent="0.25">
      <c r="A102" s="20"/>
      <c r="B102" s="18" t="s">
        <v>87</v>
      </c>
      <c r="C102" s="7">
        <f t="shared" ref="C102:D102" si="7">SUM(C103:C115)</f>
        <v>332108</v>
      </c>
      <c r="D102" s="7">
        <f t="shared" si="7"/>
        <v>342215</v>
      </c>
      <c r="E102" s="21">
        <f t="shared" si="5"/>
        <v>103.04328712346586</v>
      </c>
    </row>
    <row r="103" spans="1:5" ht="18" customHeight="1" x14ac:dyDescent="0.25">
      <c r="A103" s="22">
        <v>1</v>
      </c>
      <c r="B103" s="19" t="s">
        <v>81</v>
      </c>
      <c r="C103" s="38">
        <v>17856</v>
      </c>
      <c r="D103" s="8">
        <v>18123.599999999999</v>
      </c>
      <c r="E103" s="23">
        <f t="shared" si="5"/>
        <v>101.49865591397848</v>
      </c>
    </row>
    <row r="104" spans="1:5" ht="18" customHeight="1" x14ac:dyDescent="0.25">
      <c r="A104" s="22"/>
      <c r="B104" s="17" t="s">
        <v>15</v>
      </c>
      <c r="C104" s="38"/>
      <c r="D104" s="8"/>
      <c r="E104" s="24"/>
    </row>
    <row r="105" spans="1:5" ht="18" customHeight="1" x14ac:dyDescent="0.25">
      <c r="A105" s="22">
        <v>2</v>
      </c>
      <c r="B105" s="16" t="s">
        <v>70</v>
      </c>
      <c r="C105" s="38">
        <v>19010</v>
      </c>
      <c r="D105" s="8">
        <v>19237.5</v>
      </c>
      <c r="E105" s="23">
        <f t="shared" si="5"/>
        <v>101.19673855865334</v>
      </c>
    </row>
    <row r="106" spans="1:5" ht="18" customHeight="1" x14ac:dyDescent="0.25">
      <c r="A106" s="22">
        <v>3</v>
      </c>
      <c r="B106" s="16" t="s">
        <v>71</v>
      </c>
      <c r="C106" s="38">
        <v>22449</v>
      </c>
      <c r="D106" s="8">
        <v>23134.300000000003</v>
      </c>
      <c r="E106" s="23">
        <f t="shared" si="5"/>
        <v>103.0526972248207</v>
      </c>
    </row>
    <row r="107" spans="1:5" ht="18" customHeight="1" x14ac:dyDescent="0.25">
      <c r="A107" s="22">
        <v>4</v>
      </c>
      <c r="B107" s="16" t="s">
        <v>72</v>
      </c>
      <c r="C107" s="38">
        <v>29254</v>
      </c>
      <c r="D107" s="8">
        <v>29649.8</v>
      </c>
      <c r="E107" s="23">
        <f t="shared" si="5"/>
        <v>101.35297737061597</v>
      </c>
    </row>
    <row r="108" spans="1:5" ht="18" customHeight="1" x14ac:dyDescent="0.25">
      <c r="A108" s="22">
        <v>5</v>
      </c>
      <c r="B108" s="16" t="s">
        <v>73</v>
      </c>
      <c r="C108" s="38">
        <v>26996</v>
      </c>
      <c r="D108" s="8">
        <v>27467.300000000003</v>
      </c>
      <c r="E108" s="23">
        <f t="shared" si="5"/>
        <v>101.74581419469553</v>
      </c>
    </row>
    <row r="109" spans="1:5" ht="18" customHeight="1" x14ac:dyDescent="0.25">
      <c r="A109" s="22">
        <v>6</v>
      </c>
      <c r="B109" s="16" t="s">
        <v>74</v>
      </c>
      <c r="C109" s="38">
        <v>28965</v>
      </c>
      <c r="D109" s="8">
        <v>29529.5</v>
      </c>
      <c r="E109" s="23">
        <f t="shared" si="5"/>
        <v>101.94890384947351</v>
      </c>
    </row>
    <row r="110" spans="1:5" ht="18" customHeight="1" x14ac:dyDescent="0.25">
      <c r="A110" s="22">
        <v>7</v>
      </c>
      <c r="B110" s="16" t="s">
        <v>75</v>
      </c>
      <c r="C110" s="38">
        <v>33608</v>
      </c>
      <c r="D110" s="8">
        <v>34311</v>
      </c>
      <c r="E110" s="23">
        <f t="shared" si="5"/>
        <v>102.09176386574626</v>
      </c>
    </row>
    <row r="111" spans="1:5" ht="18" customHeight="1" x14ac:dyDescent="0.25">
      <c r="A111" s="22">
        <v>8</v>
      </c>
      <c r="B111" s="16" t="s">
        <v>76</v>
      </c>
      <c r="C111" s="38">
        <v>20755</v>
      </c>
      <c r="D111" s="8">
        <v>21296</v>
      </c>
      <c r="E111" s="23">
        <f t="shared" si="5"/>
        <v>102.60660081907973</v>
      </c>
    </row>
    <row r="112" spans="1:5" ht="18" customHeight="1" x14ac:dyDescent="0.25">
      <c r="A112" s="22">
        <v>9</v>
      </c>
      <c r="B112" s="16" t="s">
        <v>77</v>
      </c>
      <c r="C112" s="38">
        <v>30342</v>
      </c>
      <c r="D112" s="8">
        <v>33102.400000000001</v>
      </c>
      <c r="E112" s="23">
        <f t="shared" si="5"/>
        <v>109.09762046008834</v>
      </c>
    </row>
    <row r="113" spans="1:7" ht="18" customHeight="1" x14ac:dyDescent="0.25">
      <c r="A113" s="22">
        <v>10</v>
      </c>
      <c r="B113" s="16" t="s">
        <v>78</v>
      </c>
      <c r="C113" s="38">
        <v>20895</v>
      </c>
      <c r="D113" s="8">
        <v>22192.799999999999</v>
      </c>
      <c r="E113" s="23">
        <f t="shared" si="5"/>
        <v>106.2110552763819</v>
      </c>
    </row>
    <row r="114" spans="1:7" ht="18" customHeight="1" x14ac:dyDescent="0.25">
      <c r="A114" s="22">
        <v>11</v>
      </c>
      <c r="B114" s="16" t="s">
        <v>79</v>
      </c>
      <c r="C114" s="38">
        <v>50441</v>
      </c>
      <c r="D114" s="8">
        <v>50703.8</v>
      </c>
      <c r="E114" s="23">
        <f t="shared" si="5"/>
        <v>100.521004738209</v>
      </c>
    </row>
    <row r="115" spans="1:7" ht="18" customHeight="1" x14ac:dyDescent="0.25">
      <c r="A115" s="22">
        <v>12</v>
      </c>
      <c r="B115" s="16" t="s">
        <v>80</v>
      </c>
      <c r="C115" s="38">
        <v>31537</v>
      </c>
      <c r="D115" s="8">
        <v>33467</v>
      </c>
      <c r="E115" s="23">
        <f t="shared" si="5"/>
        <v>106.1197957954149</v>
      </c>
    </row>
    <row r="116" spans="1:7" s="12" customFormat="1" ht="18" customHeight="1" x14ac:dyDescent="0.25">
      <c r="A116" s="20"/>
      <c r="B116" s="18" t="s">
        <v>88</v>
      </c>
      <c r="C116" s="7">
        <f t="shared" ref="C116:D116" si="8">SUM(C117:C133)</f>
        <v>657548</v>
      </c>
      <c r="D116" s="7">
        <f t="shared" si="8"/>
        <v>672479.99999999988</v>
      </c>
      <c r="E116" s="21">
        <f t="shared" si="5"/>
        <v>102.27086083449419</v>
      </c>
    </row>
    <row r="117" spans="1:7" ht="18" customHeight="1" x14ac:dyDescent="0.25">
      <c r="A117" s="22">
        <v>1</v>
      </c>
      <c r="B117" s="16" t="s">
        <v>103</v>
      </c>
      <c r="C117" s="38">
        <v>4551</v>
      </c>
      <c r="D117" s="8">
        <v>3743.8</v>
      </c>
      <c r="E117" s="23">
        <f t="shared" si="5"/>
        <v>82.263238848604701</v>
      </c>
    </row>
    <row r="118" spans="1:7" ht="18" customHeight="1" x14ac:dyDescent="0.25">
      <c r="A118" s="22">
        <v>2</v>
      </c>
      <c r="B118" s="16" t="s">
        <v>104</v>
      </c>
      <c r="C118" s="38">
        <v>5532</v>
      </c>
      <c r="D118" s="8">
        <v>3065</v>
      </c>
      <c r="E118" s="23">
        <f t="shared" si="5"/>
        <v>55.404916847433114</v>
      </c>
    </row>
    <row r="119" spans="1:7" ht="18" customHeight="1" x14ac:dyDescent="0.25">
      <c r="A119" s="22"/>
      <c r="B119" s="17" t="s">
        <v>15</v>
      </c>
      <c r="C119" s="38"/>
      <c r="D119" s="8"/>
      <c r="E119" s="24"/>
    </row>
    <row r="120" spans="1:7" ht="18" customHeight="1" x14ac:dyDescent="0.25">
      <c r="A120" s="22">
        <v>3</v>
      </c>
      <c r="B120" s="16" t="s">
        <v>89</v>
      </c>
      <c r="C120" s="38">
        <v>32422</v>
      </c>
      <c r="D120" s="8">
        <v>37852.100000000006</v>
      </c>
      <c r="E120" s="23">
        <f t="shared" si="5"/>
        <v>116.74819566960709</v>
      </c>
      <c r="G120" s="15"/>
    </row>
    <row r="121" spans="1:7" ht="18" customHeight="1" x14ac:dyDescent="0.25">
      <c r="A121" s="22">
        <v>4</v>
      </c>
      <c r="B121" s="16" t="s">
        <v>90</v>
      </c>
      <c r="C121" s="38">
        <v>42174</v>
      </c>
      <c r="D121" s="8">
        <v>44179.7</v>
      </c>
      <c r="E121" s="23">
        <f t="shared" si="5"/>
        <v>104.75577369943568</v>
      </c>
      <c r="G121" s="15"/>
    </row>
    <row r="122" spans="1:7" ht="18" customHeight="1" x14ac:dyDescent="0.25">
      <c r="A122" s="22">
        <v>5</v>
      </c>
      <c r="B122" s="16" t="s">
        <v>91</v>
      </c>
      <c r="C122" s="38">
        <v>44012</v>
      </c>
      <c r="D122" s="8">
        <v>48345.9</v>
      </c>
      <c r="E122" s="23">
        <f t="shared" si="5"/>
        <v>109.84708715804781</v>
      </c>
      <c r="G122" s="15"/>
    </row>
    <row r="123" spans="1:7" ht="18" customHeight="1" x14ac:dyDescent="0.25">
      <c r="A123" s="22">
        <v>6</v>
      </c>
      <c r="B123" s="16" t="s">
        <v>92</v>
      </c>
      <c r="C123" s="38">
        <v>64536</v>
      </c>
      <c r="D123" s="8">
        <v>64594.1</v>
      </c>
      <c r="E123" s="23">
        <f t="shared" si="5"/>
        <v>100.09002727160035</v>
      </c>
      <c r="G123" s="15"/>
    </row>
    <row r="124" spans="1:7" ht="18" customHeight="1" x14ac:dyDescent="0.25">
      <c r="A124" s="22">
        <v>7</v>
      </c>
      <c r="B124" s="16" t="s">
        <v>93</v>
      </c>
      <c r="C124" s="38">
        <v>67531</v>
      </c>
      <c r="D124" s="8">
        <v>68042.2</v>
      </c>
      <c r="E124" s="23">
        <f t="shared" si="5"/>
        <v>100.75698568065037</v>
      </c>
      <c r="G124" s="15"/>
    </row>
    <row r="125" spans="1:7" ht="18" customHeight="1" x14ac:dyDescent="0.25">
      <c r="A125" s="22">
        <v>8</v>
      </c>
      <c r="B125" s="16" t="s">
        <v>94</v>
      </c>
      <c r="C125" s="38">
        <v>33233</v>
      </c>
      <c r="D125" s="8">
        <v>34444.5</v>
      </c>
      <c r="E125" s="23">
        <f t="shared" si="5"/>
        <v>103.64547287334878</v>
      </c>
      <c r="G125" s="15"/>
    </row>
    <row r="126" spans="1:7" ht="18" customHeight="1" x14ac:dyDescent="0.25">
      <c r="A126" s="22">
        <v>9</v>
      </c>
      <c r="B126" s="16" t="s">
        <v>95</v>
      </c>
      <c r="C126" s="38">
        <v>30357</v>
      </c>
      <c r="D126" s="8">
        <v>31334.1</v>
      </c>
      <c r="E126" s="23">
        <f t="shared" si="5"/>
        <v>103.21869749975295</v>
      </c>
      <c r="G126" s="15"/>
    </row>
    <row r="127" spans="1:7" ht="18" customHeight="1" x14ac:dyDescent="0.25">
      <c r="A127" s="22">
        <v>10</v>
      </c>
      <c r="B127" s="16" t="s">
        <v>96</v>
      </c>
      <c r="C127" s="38">
        <v>65566</v>
      </c>
      <c r="D127" s="8">
        <v>65742.8</v>
      </c>
      <c r="E127" s="23">
        <f t="shared" si="5"/>
        <v>100.26965195375652</v>
      </c>
      <c r="G127" s="15"/>
    </row>
    <row r="128" spans="1:7" ht="18" customHeight="1" x14ac:dyDescent="0.25">
      <c r="A128" s="22">
        <v>11</v>
      </c>
      <c r="B128" s="16" t="s">
        <v>97</v>
      </c>
      <c r="C128" s="38">
        <v>65060</v>
      </c>
      <c r="D128" s="8">
        <v>66447.100000000006</v>
      </c>
      <c r="E128" s="23">
        <f t="shared" si="5"/>
        <v>102.1320319704888</v>
      </c>
      <c r="G128" s="15"/>
    </row>
    <row r="129" spans="1:7" ht="18" customHeight="1" x14ac:dyDescent="0.25">
      <c r="A129" s="22">
        <v>12</v>
      </c>
      <c r="B129" s="16" t="s">
        <v>98</v>
      </c>
      <c r="C129" s="38">
        <v>36246</v>
      </c>
      <c r="D129" s="8">
        <v>37609</v>
      </c>
      <c r="E129" s="23">
        <f t="shared" si="5"/>
        <v>103.76041494233847</v>
      </c>
      <c r="G129" s="15"/>
    </row>
    <row r="130" spans="1:7" ht="18" customHeight="1" x14ac:dyDescent="0.25">
      <c r="A130" s="22">
        <v>13</v>
      </c>
      <c r="B130" s="16" t="s">
        <v>99</v>
      </c>
      <c r="C130" s="38">
        <v>25687</v>
      </c>
      <c r="D130" s="8">
        <v>26401.7</v>
      </c>
      <c r="E130" s="23">
        <f t="shared" si="5"/>
        <v>102.78234126211703</v>
      </c>
      <c r="G130" s="15"/>
    </row>
    <row r="131" spans="1:7" ht="18" customHeight="1" x14ac:dyDescent="0.25">
      <c r="A131" s="22">
        <v>14</v>
      </c>
      <c r="B131" s="16" t="s">
        <v>100</v>
      </c>
      <c r="C131" s="38">
        <v>20890</v>
      </c>
      <c r="D131" s="8">
        <v>21899.3</v>
      </c>
      <c r="E131" s="23">
        <f t="shared" si="5"/>
        <v>104.8314983245572</v>
      </c>
      <c r="G131" s="15"/>
    </row>
    <row r="132" spans="1:7" ht="18" customHeight="1" x14ac:dyDescent="0.25">
      <c r="A132" s="22">
        <v>15</v>
      </c>
      <c r="B132" s="16" t="s">
        <v>101</v>
      </c>
      <c r="C132" s="38">
        <v>72790</v>
      </c>
      <c r="D132" s="8">
        <v>74471.199999999997</v>
      </c>
      <c r="E132" s="23">
        <f t="shared" si="5"/>
        <v>102.30965792004396</v>
      </c>
      <c r="G132" s="15"/>
    </row>
    <row r="133" spans="1:7" ht="18" customHeight="1" x14ac:dyDescent="0.25">
      <c r="A133" s="22">
        <v>16</v>
      </c>
      <c r="B133" s="16" t="s">
        <v>102</v>
      </c>
      <c r="C133" s="38">
        <v>46961</v>
      </c>
      <c r="D133" s="8">
        <v>44307.500000000007</v>
      </c>
      <c r="E133" s="23">
        <f t="shared" si="5"/>
        <v>94.34956666169802</v>
      </c>
      <c r="G133" s="15"/>
    </row>
    <row r="134" spans="1:7" s="12" customFormat="1" ht="18" customHeight="1" x14ac:dyDescent="0.25">
      <c r="A134" s="20"/>
      <c r="B134" s="18" t="s">
        <v>105</v>
      </c>
      <c r="C134" s="7">
        <f t="shared" ref="C134:D134" si="9">SUM(C135:C150)</f>
        <v>435012</v>
      </c>
      <c r="D134" s="7">
        <f t="shared" si="9"/>
        <v>449447.99999999994</v>
      </c>
      <c r="E134" s="21">
        <f t="shared" si="5"/>
        <v>103.3185291440236</v>
      </c>
    </row>
    <row r="135" spans="1:7" ht="18" customHeight="1" x14ac:dyDescent="0.25">
      <c r="A135" s="22">
        <v>1</v>
      </c>
      <c r="B135" s="16" t="s">
        <v>120</v>
      </c>
      <c r="C135" s="38">
        <v>2648.5</v>
      </c>
      <c r="D135" s="8">
        <v>2687.2</v>
      </c>
      <c r="E135" s="23">
        <f t="shared" si="5"/>
        <v>101.46120445535207</v>
      </c>
    </row>
    <row r="136" spans="1:7" ht="18" customHeight="1" x14ac:dyDescent="0.25">
      <c r="A136" s="22"/>
      <c r="B136" s="17" t="s">
        <v>15</v>
      </c>
      <c r="C136" s="38"/>
      <c r="D136" s="8"/>
      <c r="E136" s="24"/>
    </row>
    <row r="137" spans="1:7" ht="18" customHeight="1" x14ac:dyDescent="0.25">
      <c r="A137" s="22">
        <v>2</v>
      </c>
      <c r="B137" s="16" t="s">
        <v>106</v>
      </c>
      <c r="C137" s="38">
        <v>14805.7</v>
      </c>
      <c r="D137" s="8">
        <v>15490.2</v>
      </c>
      <c r="E137" s="23">
        <f t="shared" si="5"/>
        <v>104.62321943575785</v>
      </c>
    </row>
    <row r="138" spans="1:7" ht="18" customHeight="1" x14ac:dyDescent="0.25">
      <c r="A138" s="22">
        <v>3</v>
      </c>
      <c r="B138" s="16" t="s">
        <v>107</v>
      </c>
      <c r="C138" s="38">
        <v>23484.2</v>
      </c>
      <c r="D138" s="8">
        <v>24750.5</v>
      </c>
      <c r="E138" s="23">
        <f t="shared" si="5"/>
        <v>105.39213598930344</v>
      </c>
    </row>
    <row r="139" spans="1:7" ht="18" customHeight="1" x14ac:dyDescent="0.25">
      <c r="A139" s="22">
        <v>4</v>
      </c>
      <c r="B139" s="16" t="s">
        <v>108</v>
      </c>
      <c r="C139" s="38">
        <v>16895</v>
      </c>
      <c r="D139" s="8">
        <v>17535.399999999998</v>
      </c>
      <c r="E139" s="23">
        <f t="shared" ref="E139:E202" si="10">+D139/C139*100</f>
        <v>103.79047055341817</v>
      </c>
    </row>
    <row r="140" spans="1:7" ht="18" customHeight="1" x14ac:dyDescent="0.25">
      <c r="A140" s="22">
        <v>5</v>
      </c>
      <c r="B140" s="16" t="s">
        <v>109</v>
      </c>
      <c r="C140" s="38">
        <v>19587.599999999999</v>
      </c>
      <c r="D140" s="8">
        <v>20332.5</v>
      </c>
      <c r="E140" s="23">
        <f t="shared" si="10"/>
        <v>103.80291613061326</v>
      </c>
    </row>
    <row r="141" spans="1:7" ht="18" customHeight="1" x14ac:dyDescent="0.25">
      <c r="A141" s="22">
        <v>6</v>
      </c>
      <c r="B141" s="16" t="s">
        <v>110</v>
      </c>
      <c r="C141" s="38">
        <v>30054.399999999998</v>
      </c>
      <c r="D141" s="8">
        <v>30719.3</v>
      </c>
      <c r="E141" s="23">
        <f t="shared" si="10"/>
        <v>102.21232165672913</v>
      </c>
    </row>
    <row r="142" spans="1:7" ht="18" customHeight="1" x14ac:dyDescent="0.25">
      <c r="A142" s="22">
        <v>7</v>
      </c>
      <c r="B142" s="16" t="s">
        <v>111</v>
      </c>
      <c r="C142" s="38">
        <v>84564.200000000012</v>
      </c>
      <c r="D142" s="8">
        <v>86409.799999999988</v>
      </c>
      <c r="E142" s="23">
        <f t="shared" si="10"/>
        <v>102.18248384067961</v>
      </c>
    </row>
    <row r="143" spans="1:7" ht="18" customHeight="1" x14ac:dyDescent="0.25">
      <c r="A143" s="22">
        <v>8</v>
      </c>
      <c r="B143" s="16" t="s">
        <v>112</v>
      </c>
      <c r="C143" s="38">
        <v>47814.600000000006</v>
      </c>
      <c r="D143" s="8">
        <v>49739.7</v>
      </c>
      <c r="E143" s="23">
        <f t="shared" si="10"/>
        <v>104.02617610520635</v>
      </c>
    </row>
    <row r="144" spans="1:7" ht="18" customHeight="1" x14ac:dyDescent="0.25">
      <c r="A144" s="22">
        <v>9</v>
      </c>
      <c r="B144" s="16" t="s">
        <v>113</v>
      </c>
      <c r="C144" s="38">
        <v>30681.5</v>
      </c>
      <c r="D144" s="8">
        <v>31851</v>
      </c>
      <c r="E144" s="23">
        <f t="shared" si="10"/>
        <v>103.81174323289279</v>
      </c>
    </row>
    <row r="145" spans="1:5" ht="18" customHeight="1" x14ac:dyDescent="0.25">
      <c r="A145" s="22">
        <v>10</v>
      </c>
      <c r="B145" s="16" t="s">
        <v>114</v>
      </c>
      <c r="C145" s="38">
        <v>17163.400000000001</v>
      </c>
      <c r="D145" s="8">
        <v>18119.5</v>
      </c>
      <c r="E145" s="23">
        <f t="shared" si="10"/>
        <v>105.57057459477726</v>
      </c>
    </row>
    <row r="146" spans="1:5" ht="18" customHeight="1" x14ac:dyDescent="0.25">
      <c r="A146" s="22">
        <v>11</v>
      </c>
      <c r="B146" s="16" t="s">
        <v>115</v>
      </c>
      <c r="C146" s="38">
        <v>25173.5</v>
      </c>
      <c r="D146" s="8">
        <v>26581.8</v>
      </c>
      <c r="E146" s="23">
        <f t="shared" si="10"/>
        <v>105.59437503724153</v>
      </c>
    </row>
    <row r="147" spans="1:5" ht="18" customHeight="1" x14ac:dyDescent="0.25">
      <c r="A147" s="22">
        <v>12</v>
      </c>
      <c r="B147" s="16" t="s">
        <v>116</v>
      </c>
      <c r="C147" s="38">
        <v>14146.7</v>
      </c>
      <c r="D147" s="8">
        <v>14797.1</v>
      </c>
      <c r="E147" s="23">
        <f t="shared" si="10"/>
        <v>104.59753864858942</v>
      </c>
    </row>
    <row r="148" spans="1:5" ht="18" customHeight="1" x14ac:dyDescent="0.25">
      <c r="A148" s="22">
        <v>13</v>
      </c>
      <c r="B148" s="16" t="s">
        <v>117</v>
      </c>
      <c r="C148" s="38">
        <v>34428.5</v>
      </c>
      <c r="D148" s="8">
        <v>35164.800000000003</v>
      </c>
      <c r="E148" s="23">
        <f t="shared" si="10"/>
        <v>102.13863514239657</v>
      </c>
    </row>
    <row r="149" spans="1:5" ht="18" customHeight="1" x14ac:dyDescent="0.25">
      <c r="A149" s="22">
        <v>14</v>
      </c>
      <c r="B149" s="16" t="s">
        <v>118</v>
      </c>
      <c r="C149" s="38">
        <v>29614.6</v>
      </c>
      <c r="D149" s="8">
        <v>30208.3</v>
      </c>
      <c r="E149" s="23">
        <f t="shared" si="10"/>
        <v>102.00475441167534</v>
      </c>
    </row>
    <row r="150" spans="1:5" ht="18" customHeight="1" x14ac:dyDescent="0.25">
      <c r="A150" s="22">
        <v>15</v>
      </c>
      <c r="B150" s="16" t="s">
        <v>119</v>
      </c>
      <c r="C150" s="38">
        <v>43949.599999999999</v>
      </c>
      <c r="D150" s="8">
        <v>45060.9</v>
      </c>
      <c r="E150" s="23">
        <f t="shared" si="10"/>
        <v>102.52857818956261</v>
      </c>
    </row>
    <row r="151" spans="1:5" s="12" customFormat="1" ht="18" customHeight="1" x14ac:dyDescent="0.25">
      <c r="A151" s="20"/>
      <c r="B151" s="18" t="s">
        <v>132</v>
      </c>
      <c r="C151" s="7">
        <f t="shared" ref="C151:D151" si="11">SUM(C152:C163)</f>
        <v>172928</v>
      </c>
      <c r="D151" s="7">
        <f t="shared" si="11"/>
        <v>181139</v>
      </c>
      <c r="E151" s="21">
        <f t="shared" si="10"/>
        <v>104.74821891191711</v>
      </c>
    </row>
    <row r="152" spans="1:5" ht="18" customHeight="1" x14ac:dyDescent="0.25">
      <c r="A152" s="22">
        <v>1</v>
      </c>
      <c r="B152" s="19" t="s">
        <v>129</v>
      </c>
      <c r="C152" s="38">
        <v>4466</v>
      </c>
      <c r="D152" s="8">
        <v>4592.7</v>
      </c>
      <c r="E152" s="23">
        <f t="shared" si="10"/>
        <v>102.83699059561128</v>
      </c>
    </row>
    <row r="153" spans="1:5" ht="18" customHeight="1" x14ac:dyDescent="0.25">
      <c r="A153" s="22">
        <v>2</v>
      </c>
      <c r="B153" s="19" t="s">
        <v>130</v>
      </c>
      <c r="C153" s="38">
        <v>313</v>
      </c>
      <c r="D153" s="8">
        <v>314</v>
      </c>
      <c r="E153" s="23">
        <f t="shared" si="10"/>
        <v>100.31948881789137</v>
      </c>
    </row>
    <row r="154" spans="1:5" ht="18" customHeight="1" x14ac:dyDescent="0.25">
      <c r="A154" s="22">
        <v>3</v>
      </c>
      <c r="B154" s="19" t="s">
        <v>131</v>
      </c>
      <c r="C154" s="38">
        <v>619</v>
      </c>
      <c r="D154" s="8">
        <v>636.30000000000007</v>
      </c>
      <c r="E154" s="23">
        <f t="shared" si="10"/>
        <v>102.79483037156704</v>
      </c>
    </row>
    <row r="155" spans="1:5" ht="18" customHeight="1" x14ac:dyDescent="0.25">
      <c r="A155" s="22"/>
      <c r="B155" s="17" t="s">
        <v>15</v>
      </c>
      <c r="C155" s="38"/>
      <c r="D155" s="8"/>
      <c r="E155" s="24"/>
    </row>
    <row r="156" spans="1:5" ht="18" customHeight="1" x14ac:dyDescent="0.25">
      <c r="A156" s="22">
        <v>4</v>
      </c>
      <c r="B156" s="16" t="s">
        <v>121</v>
      </c>
      <c r="C156" s="38">
        <v>11309</v>
      </c>
      <c r="D156" s="8">
        <v>11797.8</v>
      </c>
      <c r="E156" s="23">
        <f t="shared" si="10"/>
        <v>104.32222123972056</v>
      </c>
    </row>
    <row r="157" spans="1:5" ht="18" customHeight="1" x14ac:dyDescent="0.25">
      <c r="A157" s="22">
        <v>5</v>
      </c>
      <c r="B157" s="16" t="s">
        <v>122</v>
      </c>
      <c r="C157" s="38">
        <v>33370</v>
      </c>
      <c r="D157" s="8">
        <v>33575.599999999999</v>
      </c>
      <c r="E157" s="23">
        <f t="shared" si="10"/>
        <v>100.61612226550794</v>
      </c>
    </row>
    <row r="158" spans="1:5" ht="18" customHeight="1" x14ac:dyDescent="0.25">
      <c r="A158" s="22">
        <v>6</v>
      </c>
      <c r="B158" s="16" t="s">
        <v>123</v>
      </c>
      <c r="C158" s="38">
        <v>27083</v>
      </c>
      <c r="D158" s="8">
        <v>29417.7</v>
      </c>
      <c r="E158" s="23">
        <f t="shared" si="10"/>
        <v>108.62053686814608</v>
      </c>
    </row>
    <row r="159" spans="1:5" ht="18" customHeight="1" x14ac:dyDescent="0.25">
      <c r="A159" s="22">
        <v>7</v>
      </c>
      <c r="B159" s="16" t="s">
        <v>124</v>
      </c>
      <c r="C159" s="38">
        <v>20892</v>
      </c>
      <c r="D159" s="8">
        <v>21484.899999999998</v>
      </c>
      <c r="E159" s="23">
        <f t="shared" si="10"/>
        <v>102.83792839364349</v>
      </c>
    </row>
    <row r="160" spans="1:5" ht="18" customHeight="1" x14ac:dyDescent="0.25">
      <c r="A160" s="22">
        <v>8</v>
      </c>
      <c r="B160" s="16" t="s">
        <v>125</v>
      </c>
      <c r="C160" s="38">
        <v>14583</v>
      </c>
      <c r="D160" s="8">
        <v>14561.6</v>
      </c>
      <c r="E160" s="23">
        <f t="shared" si="10"/>
        <v>99.853253788658023</v>
      </c>
    </row>
    <row r="161" spans="1:5" ht="18" customHeight="1" x14ac:dyDescent="0.25">
      <c r="A161" s="22">
        <v>9</v>
      </c>
      <c r="B161" s="16" t="s">
        <v>126</v>
      </c>
      <c r="C161" s="38">
        <v>24752</v>
      </c>
      <c r="D161" s="8">
        <v>26582.799999999999</v>
      </c>
      <c r="E161" s="23">
        <f t="shared" si="10"/>
        <v>107.39657401422107</v>
      </c>
    </row>
    <row r="162" spans="1:5" ht="18" customHeight="1" x14ac:dyDescent="0.25">
      <c r="A162" s="22">
        <v>10</v>
      </c>
      <c r="B162" s="16" t="s">
        <v>127</v>
      </c>
      <c r="C162" s="38">
        <v>20518</v>
      </c>
      <c r="D162" s="8">
        <v>22058.5</v>
      </c>
      <c r="E162" s="23">
        <f t="shared" si="10"/>
        <v>107.50804171946584</v>
      </c>
    </row>
    <row r="163" spans="1:5" ht="18" customHeight="1" x14ac:dyDescent="0.25">
      <c r="A163" s="22">
        <v>11</v>
      </c>
      <c r="B163" s="16" t="s">
        <v>128</v>
      </c>
      <c r="C163" s="38">
        <v>15023</v>
      </c>
      <c r="D163" s="8">
        <v>16117.1</v>
      </c>
      <c r="E163" s="23">
        <f t="shared" si="10"/>
        <v>107.28283298941624</v>
      </c>
    </row>
    <row r="164" spans="1:5" s="12" customFormat="1" ht="18" customHeight="1" x14ac:dyDescent="0.25">
      <c r="A164" s="20"/>
      <c r="B164" s="18" t="s">
        <v>133</v>
      </c>
      <c r="C164" s="7">
        <f t="shared" ref="C164:D164" si="12">SUM(C165:C188)</f>
        <v>473855</v>
      </c>
      <c r="D164" s="7">
        <f t="shared" si="12"/>
        <v>491037.00000000006</v>
      </c>
      <c r="E164" s="21">
        <f t="shared" si="10"/>
        <v>103.6260037353199</v>
      </c>
    </row>
    <row r="165" spans="1:5" ht="18" customHeight="1" x14ac:dyDescent="0.25">
      <c r="A165" s="22">
        <v>1</v>
      </c>
      <c r="B165" s="16" t="s">
        <v>150</v>
      </c>
      <c r="C165" s="38">
        <v>1142.8150000000001</v>
      </c>
      <c r="D165" s="8">
        <v>1150</v>
      </c>
      <c r="E165" s="23">
        <f t="shared" si="10"/>
        <v>100.62871068370644</v>
      </c>
    </row>
    <row r="166" spans="1:5" ht="18" customHeight="1" x14ac:dyDescent="0.25">
      <c r="A166" s="22">
        <v>2</v>
      </c>
      <c r="B166" s="16" t="s">
        <v>151</v>
      </c>
      <c r="C166" s="38">
        <v>2059</v>
      </c>
      <c r="D166" s="8">
        <v>2069</v>
      </c>
      <c r="E166" s="23">
        <f t="shared" si="10"/>
        <v>100.48567265662942</v>
      </c>
    </row>
    <row r="167" spans="1:5" ht="18" customHeight="1" x14ac:dyDescent="0.25">
      <c r="A167" s="22">
        <v>3</v>
      </c>
      <c r="B167" s="16" t="s">
        <v>152</v>
      </c>
      <c r="C167" s="38">
        <v>4965.2</v>
      </c>
      <c r="D167" s="8">
        <v>5187.8999999999996</v>
      </c>
      <c r="E167" s="23">
        <f t="shared" si="10"/>
        <v>104.48521711109319</v>
      </c>
    </row>
    <row r="168" spans="1:5" ht="18" customHeight="1" x14ac:dyDescent="0.25">
      <c r="A168" s="22">
        <v>4</v>
      </c>
      <c r="B168" s="16" t="s">
        <v>153</v>
      </c>
      <c r="C168" s="38">
        <v>880</v>
      </c>
      <c r="D168" s="8">
        <v>889</v>
      </c>
      <c r="E168" s="23">
        <f t="shared" si="10"/>
        <v>101.02272727272728</v>
      </c>
    </row>
    <row r="169" spans="1:5" ht="18" customHeight="1" x14ac:dyDescent="0.25">
      <c r="A169" s="22">
        <v>5</v>
      </c>
      <c r="B169" s="16" t="s">
        <v>154</v>
      </c>
      <c r="C169" s="38">
        <v>1339.5</v>
      </c>
      <c r="D169" s="8">
        <v>1328.8</v>
      </c>
      <c r="E169" s="23">
        <f t="shared" si="10"/>
        <v>99.201194475550579</v>
      </c>
    </row>
    <row r="170" spans="1:5" ht="18" customHeight="1" x14ac:dyDescent="0.25">
      <c r="A170" s="22">
        <v>6</v>
      </c>
      <c r="B170" s="16" t="s">
        <v>155</v>
      </c>
      <c r="C170" s="38">
        <v>3772.8</v>
      </c>
      <c r="D170" s="8">
        <v>3785.5</v>
      </c>
      <c r="E170" s="23">
        <f t="shared" si="10"/>
        <v>100.33662001696354</v>
      </c>
    </row>
    <row r="171" spans="1:5" ht="18" customHeight="1" x14ac:dyDescent="0.25">
      <c r="A171" s="22">
        <v>7</v>
      </c>
      <c r="B171" s="16" t="s">
        <v>156</v>
      </c>
      <c r="C171" s="38">
        <v>1048.02</v>
      </c>
      <c r="D171" s="8">
        <v>1105.5</v>
      </c>
      <c r="E171" s="23">
        <f t="shared" si="10"/>
        <v>105.48462815595123</v>
      </c>
    </row>
    <row r="172" spans="1:5" ht="18" customHeight="1" x14ac:dyDescent="0.25">
      <c r="A172" s="22"/>
      <c r="B172" s="17" t="s">
        <v>15</v>
      </c>
      <c r="C172" s="38"/>
      <c r="D172" s="8"/>
      <c r="E172" s="24"/>
    </row>
    <row r="173" spans="1:5" ht="18" customHeight="1" x14ac:dyDescent="0.25">
      <c r="A173" s="22">
        <v>8</v>
      </c>
      <c r="B173" s="16" t="s">
        <v>134</v>
      </c>
      <c r="C173" s="38">
        <v>26724.15</v>
      </c>
      <c r="D173" s="8">
        <v>27887.5</v>
      </c>
      <c r="E173" s="23">
        <f t="shared" si="10"/>
        <v>104.35317867920961</v>
      </c>
    </row>
    <row r="174" spans="1:5" ht="18" customHeight="1" x14ac:dyDescent="0.25">
      <c r="A174" s="22">
        <v>9</v>
      </c>
      <c r="B174" s="16" t="s">
        <v>135</v>
      </c>
      <c r="C174" s="38">
        <v>27381.904999999999</v>
      </c>
      <c r="D174" s="8">
        <v>28539.8</v>
      </c>
      <c r="E174" s="23">
        <f t="shared" si="10"/>
        <v>104.22868679151433</v>
      </c>
    </row>
    <row r="175" spans="1:5" ht="18" customHeight="1" x14ac:dyDescent="0.25">
      <c r="A175" s="22">
        <v>10</v>
      </c>
      <c r="B175" s="16" t="s">
        <v>136</v>
      </c>
      <c r="C175" s="38">
        <v>34742.81</v>
      </c>
      <c r="D175" s="8">
        <v>38188</v>
      </c>
      <c r="E175" s="23">
        <f t="shared" si="10"/>
        <v>109.91626756730386</v>
      </c>
    </row>
    <row r="176" spans="1:5" ht="18" customHeight="1" x14ac:dyDescent="0.25">
      <c r="A176" s="22">
        <v>11</v>
      </c>
      <c r="B176" s="16" t="s">
        <v>137</v>
      </c>
      <c r="C176" s="38">
        <v>58422.53</v>
      </c>
      <c r="D176" s="8">
        <v>61250.1</v>
      </c>
      <c r="E176" s="23">
        <f t="shared" si="10"/>
        <v>104.83986229285173</v>
      </c>
    </row>
    <row r="177" spans="1:5" ht="18" customHeight="1" x14ac:dyDescent="0.25">
      <c r="A177" s="22">
        <v>12</v>
      </c>
      <c r="B177" s="16" t="s">
        <v>138</v>
      </c>
      <c r="C177" s="38">
        <v>39241.519999999997</v>
      </c>
      <c r="D177" s="8">
        <v>39299.5</v>
      </c>
      <c r="E177" s="23">
        <f t="shared" si="10"/>
        <v>100.14775166711178</v>
      </c>
    </row>
    <row r="178" spans="1:5" ht="18" customHeight="1" x14ac:dyDescent="0.25">
      <c r="A178" s="22">
        <v>13</v>
      </c>
      <c r="B178" s="16" t="s">
        <v>139</v>
      </c>
      <c r="C178" s="38">
        <v>27321.74</v>
      </c>
      <c r="D178" s="8">
        <v>27468.2</v>
      </c>
      <c r="E178" s="23">
        <f t="shared" si="10"/>
        <v>100.53605663475314</v>
      </c>
    </row>
    <row r="179" spans="1:5" ht="18" customHeight="1" x14ac:dyDescent="0.25">
      <c r="A179" s="22">
        <v>14</v>
      </c>
      <c r="B179" s="16" t="s">
        <v>140</v>
      </c>
      <c r="C179" s="38">
        <v>23301.9</v>
      </c>
      <c r="D179" s="8">
        <v>23158.799999999999</v>
      </c>
      <c r="E179" s="23">
        <f t="shared" si="10"/>
        <v>99.385886987756351</v>
      </c>
    </row>
    <row r="180" spans="1:5" ht="18" customHeight="1" x14ac:dyDescent="0.25">
      <c r="A180" s="22">
        <v>15</v>
      </c>
      <c r="B180" s="16" t="s">
        <v>141</v>
      </c>
      <c r="C180" s="38">
        <v>32733.550000000003</v>
      </c>
      <c r="D180" s="8">
        <v>33503.5</v>
      </c>
      <c r="E180" s="23">
        <f t="shared" si="10"/>
        <v>102.35217383998985</v>
      </c>
    </row>
    <row r="181" spans="1:5" ht="18" customHeight="1" x14ac:dyDescent="0.25">
      <c r="A181" s="22">
        <v>16</v>
      </c>
      <c r="B181" s="16" t="s">
        <v>142</v>
      </c>
      <c r="C181" s="38">
        <v>32916.06</v>
      </c>
      <c r="D181" s="8">
        <v>33686.9</v>
      </c>
      <c r="E181" s="23">
        <f t="shared" si="10"/>
        <v>102.34183556598208</v>
      </c>
    </row>
    <row r="182" spans="1:5" ht="18" customHeight="1" x14ac:dyDescent="0.25">
      <c r="A182" s="22">
        <v>17</v>
      </c>
      <c r="B182" s="16" t="s">
        <v>143</v>
      </c>
      <c r="C182" s="38">
        <v>33534.31</v>
      </c>
      <c r="D182" s="8">
        <v>36498.9</v>
      </c>
      <c r="E182" s="23">
        <f t="shared" si="10"/>
        <v>108.84046816529103</v>
      </c>
    </row>
    <row r="183" spans="1:5" ht="18" customHeight="1" x14ac:dyDescent="0.25">
      <c r="A183" s="22">
        <v>18</v>
      </c>
      <c r="B183" s="16" t="s">
        <v>144</v>
      </c>
      <c r="C183" s="38">
        <v>24309.34</v>
      </c>
      <c r="D183" s="8">
        <v>24719.399999999998</v>
      </c>
      <c r="E183" s="23">
        <f t="shared" si="10"/>
        <v>101.68684135398163</v>
      </c>
    </row>
    <row r="184" spans="1:5" ht="18" customHeight="1" x14ac:dyDescent="0.25">
      <c r="A184" s="22">
        <v>19</v>
      </c>
      <c r="B184" s="16" t="s">
        <v>145</v>
      </c>
      <c r="C184" s="38">
        <v>25070.97</v>
      </c>
      <c r="D184" s="8">
        <v>27623.8</v>
      </c>
      <c r="E184" s="23">
        <f t="shared" si="10"/>
        <v>110.18241416267497</v>
      </c>
    </row>
    <row r="185" spans="1:5" ht="18" customHeight="1" x14ac:dyDescent="0.25">
      <c r="A185" s="22">
        <v>20</v>
      </c>
      <c r="B185" s="16" t="s">
        <v>146</v>
      </c>
      <c r="C185" s="38">
        <v>22614.06</v>
      </c>
      <c r="D185" s="8">
        <v>23859.699999999997</v>
      </c>
      <c r="E185" s="23">
        <f t="shared" si="10"/>
        <v>105.50825459912991</v>
      </c>
    </row>
    <row r="186" spans="1:5" ht="18" customHeight="1" x14ac:dyDescent="0.25">
      <c r="A186" s="22">
        <v>21</v>
      </c>
      <c r="B186" s="16" t="s">
        <v>147</v>
      </c>
      <c r="C186" s="38">
        <v>29863.440000000002</v>
      </c>
      <c r="D186" s="8">
        <v>31114.3</v>
      </c>
      <c r="E186" s="23">
        <f t="shared" si="10"/>
        <v>104.18859983980411</v>
      </c>
    </row>
    <row r="187" spans="1:5" ht="18" customHeight="1" x14ac:dyDescent="0.25">
      <c r="A187" s="22">
        <v>22</v>
      </c>
      <c r="B187" s="16" t="s">
        <v>148</v>
      </c>
      <c r="C187" s="38">
        <v>19544.379999999997</v>
      </c>
      <c r="D187" s="8">
        <v>17775.900000000001</v>
      </c>
      <c r="E187" s="23">
        <f t="shared" si="10"/>
        <v>90.951465331721977</v>
      </c>
    </row>
    <row r="188" spans="1:5" ht="18" customHeight="1" x14ac:dyDescent="0.25">
      <c r="A188" s="22">
        <v>23</v>
      </c>
      <c r="B188" s="16" t="s">
        <v>149</v>
      </c>
      <c r="C188" s="38">
        <v>925</v>
      </c>
      <c r="D188" s="8">
        <v>947.00000000000011</v>
      </c>
      <c r="E188" s="23">
        <f t="shared" si="10"/>
        <v>102.3783783783784</v>
      </c>
    </row>
    <row r="189" spans="1:5" s="12" customFormat="1" ht="18" customHeight="1" x14ac:dyDescent="0.25">
      <c r="A189" s="20"/>
      <c r="B189" s="18" t="s">
        <v>176</v>
      </c>
      <c r="C189" s="7">
        <f t="shared" ref="C189:D189" si="13">SUM(C190:C209)</f>
        <v>490755</v>
      </c>
      <c r="D189" s="7">
        <f t="shared" si="13"/>
        <v>505898</v>
      </c>
      <c r="E189" s="21">
        <f t="shared" si="10"/>
        <v>103.08565373760838</v>
      </c>
    </row>
    <row r="190" spans="1:5" ht="18" customHeight="1" x14ac:dyDescent="0.25">
      <c r="A190" s="22">
        <v>1</v>
      </c>
      <c r="B190" s="16" t="s">
        <v>172</v>
      </c>
      <c r="C190" s="38">
        <v>6856</v>
      </c>
      <c r="D190" s="8">
        <v>7307.1</v>
      </c>
      <c r="E190" s="23">
        <f t="shared" si="10"/>
        <v>106.5796382730455</v>
      </c>
    </row>
    <row r="191" spans="1:5" ht="18" customHeight="1" x14ac:dyDescent="0.25">
      <c r="A191" s="22">
        <v>2</v>
      </c>
      <c r="B191" s="16" t="s">
        <v>173</v>
      </c>
      <c r="C191" s="38">
        <v>1101</v>
      </c>
      <c r="D191" s="8">
        <v>1438.9999999999998</v>
      </c>
      <c r="E191" s="23">
        <f t="shared" si="10"/>
        <v>130.69936421435057</v>
      </c>
    </row>
    <row r="192" spans="1:5" ht="18" customHeight="1" x14ac:dyDescent="0.25">
      <c r="A192" s="22">
        <v>3</v>
      </c>
      <c r="B192" s="16" t="s">
        <v>174</v>
      </c>
      <c r="C192" s="38">
        <v>12156</v>
      </c>
      <c r="D192" s="8">
        <v>12484.600000000002</v>
      </c>
      <c r="E192" s="23">
        <f t="shared" si="10"/>
        <v>102.70319183942087</v>
      </c>
    </row>
    <row r="193" spans="1:5" ht="18" customHeight="1" x14ac:dyDescent="0.25">
      <c r="A193" s="22">
        <v>4</v>
      </c>
      <c r="B193" s="16" t="s">
        <v>175</v>
      </c>
      <c r="C193" s="38">
        <v>2802</v>
      </c>
      <c r="D193" s="8">
        <v>2823.8</v>
      </c>
      <c r="E193" s="23">
        <f t="shared" si="10"/>
        <v>100.77801570306923</v>
      </c>
    </row>
    <row r="194" spans="1:5" ht="18" customHeight="1" x14ac:dyDescent="0.25">
      <c r="A194" s="22"/>
      <c r="B194" s="17" t="s">
        <v>15</v>
      </c>
      <c r="C194" s="38"/>
      <c r="D194" s="8"/>
      <c r="E194" s="24"/>
    </row>
    <row r="195" spans="1:5" ht="18" customHeight="1" x14ac:dyDescent="0.25">
      <c r="A195" s="22">
        <v>5</v>
      </c>
      <c r="B195" s="16" t="s">
        <v>157</v>
      </c>
      <c r="C195" s="38">
        <v>36979</v>
      </c>
      <c r="D195" s="8">
        <v>37984.1</v>
      </c>
      <c r="E195" s="23">
        <f t="shared" si="10"/>
        <v>102.7180291516807</v>
      </c>
    </row>
    <row r="196" spans="1:5" ht="18" customHeight="1" x14ac:dyDescent="0.25">
      <c r="A196" s="22">
        <v>6</v>
      </c>
      <c r="B196" s="16" t="s">
        <v>158</v>
      </c>
      <c r="C196" s="38">
        <v>28271</v>
      </c>
      <c r="D196" s="8">
        <v>28332.899999999998</v>
      </c>
      <c r="E196" s="23">
        <f t="shared" si="10"/>
        <v>100.21895228325846</v>
      </c>
    </row>
    <row r="197" spans="1:5" ht="18" customHeight="1" x14ac:dyDescent="0.25">
      <c r="A197" s="22">
        <v>7</v>
      </c>
      <c r="B197" s="16" t="s">
        <v>159</v>
      </c>
      <c r="C197" s="38">
        <v>37088</v>
      </c>
      <c r="D197" s="8">
        <v>40459.800000000003</v>
      </c>
      <c r="E197" s="23">
        <f t="shared" si="10"/>
        <v>109.09135030198446</v>
      </c>
    </row>
    <row r="198" spans="1:5" ht="18" customHeight="1" x14ac:dyDescent="0.25">
      <c r="A198" s="22">
        <v>8</v>
      </c>
      <c r="B198" s="16" t="s">
        <v>160</v>
      </c>
      <c r="C198" s="38">
        <v>38333</v>
      </c>
      <c r="D198" s="8">
        <v>39117.5</v>
      </c>
      <c r="E198" s="23">
        <f t="shared" si="10"/>
        <v>102.04653953512639</v>
      </c>
    </row>
    <row r="199" spans="1:5" ht="18" customHeight="1" x14ac:dyDescent="0.25">
      <c r="A199" s="22">
        <v>9</v>
      </c>
      <c r="B199" s="16" t="s">
        <v>161</v>
      </c>
      <c r="C199" s="38">
        <v>44089</v>
      </c>
      <c r="D199" s="8">
        <v>44552.2</v>
      </c>
      <c r="E199" s="23">
        <f t="shared" si="10"/>
        <v>101.05060219102269</v>
      </c>
    </row>
    <row r="200" spans="1:5" ht="18" customHeight="1" x14ac:dyDescent="0.25">
      <c r="A200" s="22">
        <v>10</v>
      </c>
      <c r="B200" s="16" t="s">
        <v>162</v>
      </c>
      <c r="C200" s="38">
        <v>37327</v>
      </c>
      <c r="D200" s="8">
        <v>38019.699999999997</v>
      </c>
      <c r="E200" s="23">
        <f t="shared" si="10"/>
        <v>101.85576124521123</v>
      </c>
    </row>
    <row r="201" spans="1:5" ht="18" customHeight="1" x14ac:dyDescent="0.25">
      <c r="A201" s="22">
        <v>11</v>
      </c>
      <c r="B201" s="16" t="s">
        <v>163</v>
      </c>
      <c r="C201" s="38">
        <v>31465</v>
      </c>
      <c r="D201" s="8">
        <v>32201.200000000001</v>
      </c>
      <c r="E201" s="23">
        <f t="shared" si="10"/>
        <v>102.33974257111076</v>
      </c>
    </row>
    <row r="202" spans="1:5" ht="18" customHeight="1" x14ac:dyDescent="0.25">
      <c r="A202" s="22">
        <v>12</v>
      </c>
      <c r="B202" s="16" t="s">
        <v>164</v>
      </c>
      <c r="C202" s="38">
        <v>31229</v>
      </c>
      <c r="D202" s="8">
        <v>31810.2</v>
      </c>
      <c r="E202" s="23">
        <f t="shared" si="10"/>
        <v>101.86109065291878</v>
      </c>
    </row>
    <row r="203" spans="1:5" ht="18" customHeight="1" x14ac:dyDescent="0.25">
      <c r="A203" s="22">
        <v>13</v>
      </c>
      <c r="B203" s="16" t="s">
        <v>165</v>
      </c>
      <c r="C203" s="38">
        <v>14478</v>
      </c>
      <c r="D203" s="8">
        <v>14521.1</v>
      </c>
      <c r="E203" s="23">
        <f t="shared" ref="E203:E224" si="14">+D203/C203*100</f>
        <v>100.29769305152645</v>
      </c>
    </row>
    <row r="204" spans="1:5" ht="18" customHeight="1" x14ac:dyDescent="0.25">
      <c r="A204" s="22">
        <v>14</v>
      </c>
      <c r="B204" s="16" t="s">
        <v>166</v>
      </c>
      <c r="C204" s="38">
        <v>22940</v>
      </c>
      <c r="D204" s="8">
        <v>24681.7</v>
      </c>
      <c r="E204" s="23">
        <f t="shared" si="14"/>
        <v>107.59241499564081</v>
      </c>
    </row>
    <row r="205" spans="1:5" ht="18" customHeight="1" x14ac:dyDescent="0.25">
      <c r="A205" s="22">
        <v>15</v>
      </c>
      <c r="B205" s="16" t="s">
        <v>167</v>
      </c>
      <c r="C205" s="38">
        <v>34558</v>
      </c>
      <c r="D205" s="8">
        <v>35022.800000000003</v>
      </c>
      <c r="E205" s="23">
        <f t="shared" si="14"/>
        <v>101.34498524220152</v>
      </c>
    </row>
    <row r="206" spans="1:5" ht="18" customHeight="1" x14ac:dyDescent="0.25">
      <c r="A206" s="22">
        <v>16</v>
      </c>
      <c r="B206" s="16" t="s">
        <v>168</v>
      </c>
      <c r="C206" s="38">
        <v>41222</v>
      </c>
      <c r="D206" s="8">
        <v>42775.3</v>
      </c>
      <c r="E206" s="23">
        <f t="shared" si="14"/>
        <v>103.76813352093544</v>
      </c>
    </row>
    <row r="207" spans="1:5" ht="18" customHeight="1" x14ac:dyDescent="0.25">
      <c r="A207" s="22">
        <v>17</v>
      </c>
      <c r="B207" s="16" t="s">
        <v>169</v>
      </c>
      <c r="C207" s="38">
        <v>32243</v>
      </c>
      <c r="D207" s="8">
        <v>32631</v>
      </c>
      <c r="E207" s="23">
        <f t="shared" si="14"/>
        <v>101.20336197004001</v>
      </c>
    </row>
    <row r="208" spans="1:5" ht="18" customHeight="1" x14ac:dyDescent="0.25">
      <c r="A208" s="22">
        <v>18</v>
      </c>
      <c r="B208" s="16" t="s">
        <v>170</v>
      </c>
      <c r="C208" s="38">
        <v>20996</v>
      </c>
      <c r="D208" s="8">
        <v>22688</v>
      </c>
      <c r="E208" s="23">
        <f t="shared" si="14"/>
        <v>108.05867784339873</v>
      </c>
    </row>
    <row r="209" spans="1:5" ht="18" customHeight="1" x14ac:dyDescent="0.25">
      <c r="A209" s="22">
        <v>19</v>
      </c>
      <c r="B209" s="16" t="s">
        <v>171</v>
      </c>
      <c r="C209" s="38">
        <v>16622</v>
      </c>
      <c r="D209" s="8">
        <v>17046</v>
      </c>
      <c r="E209" s="23">
        <f t="shared" si="14"/>
        <v>102.55083624112622</v>
      </c>
    </row>
    <row r="210" spans="1:5" s="12" customFormat="1" ht="18" customHeight="1" x14ac:dyDescent="0.25">
      <c r="A210" s="20"/>
      <c r="B210" s="18" t="s">
        <v>177</v>
      </c>
      <c r="C210" s="7">
        <f t="shared" ref="C210:D210" si="15">SUM(C211:C224)</f>
        <v>561585</v>
      </c>
      <c r="D210" s="7">
        <f t="shared" si="15"/>
        <v>564665</v>
      </c>
      <c r="E210" s="21">
        <f t="shared" si="14"/>
        <v>100.5484476971429</v>
      </c>
    </row>
    <row r="211" spans="1:5" ht="18" customHeight="1" x14ac:dyDescent="0.25">
      <c r="A211" s="22">
        <v>1</v>
      </c>
      <c r="B211" s="16" t="s">
        <v>189</v>
      </c>
      <c r="C211" s="38">
        <v>2826</v>
      </c>
      <c r="D211" s="8">
        <v>2868.7</v>
      </c>
      <c r="E211" s="23">
        <f t="shared" si="14"/>
        <v>101.5109695682944</v>
      </c>
    </row>
    <row r="212" spans="1:5" ht="18" customHeight="1" x14ac:dyDescent="0.25">
      <c r="A212" s="22">
        <v>2</v>
      </c>
      <c r="B212" s="16" t="s">
        <v>190</v>
      </c>
      <c r="C212" s="38">
        <v>3438</v>
      </c>
      <c r="D212" s="8">
        <v>3455</v>
      </c>
      <c r="E212" s="23">
        <f t="shared" si="14"/>
        <v>100.49447353112275</v>
      </c>
    </row>
    <row r="213" spans="1:5" ht="18" customHeight="1" x14ac:dyDescent="0.25">
      <c r="A213" s="22"/>
      <c r="B213" s="17" t="s">
        <v>15</v>
      </c>
      <c r="C213" s="38"/>
      <c r="D213" s="8"/>
      <c r="E213" s="24"/>
    </row>
    <row r="214" spans="1:5" ht="18" customHeight="1" x14ac:dyDescent="0.25">
      <c r="A214" s="22">
        <v>3</v>
      </c>
      <c r="B214" s="16" t="s">
        <v>178</v>
      </c>
      <c r="C214" s="38">
        <v>42685</v>
      </c>
      <c r="D214" s="8">
        <v>42760.799999999996</v>
      </c>
      <c r="E214" s="23">
        <f t="shared" si="14"/>
        <v>100.17757994611689</v>
      </c>
    </row>
    <row r="215" spans="1:5" ht="18" customHeight="1" x14ac:dyDescent="0.25">
      <c r="A215" s="22">
        <v>4</v>
      </c>
      <c r="B215" s="16" t="s">
        <v>179</v>
      </c>
      <c r="C215" s="38">
        <v>61247</v>
      </c>
      <c r="D215" s="8">
        <v>61516.3</v>
      </c>
      <c r="E215" s="23">
        <f t="shared" si="14"/>
        <v>100.43969500546966</v>
      </c>
    </row>
    <row r="216" spans="1:5" ht="18" customHeight="1" x14ac:dyDescent="0.25">
      <c r="A216" s="22">
        <v>5</v>
      </c>
      <c r="B216" s="16" t="s">
        <v>180</v>
      </c>
      <c r="C216" s="38">
        <v>56387</v>
      </c>
      <c r="D216" s="8">
        <v>56905.5</v>
      </c>
      <c r="E216" s="23">
        <f t="shared" si="14"/>
        <v>100.91953819142709</v>
      </c>
    </row>
    <row r="217" spans="1:5" ht="18" customHeight="1" x14ac:dyDescent="0.25">
      <c r="A217" s="22">
        <v>6</v>
      </c>
      <c r="B217" s="16" t="s">
        <v>181</v>
      </c>
      <c r="C217" s="38">
        <v>68571</v>
      </c>
      <c r="D217" s="8">
        <v>68856.400000000009</v>
      </c>
      <c r="E217" s="23">
        <f t="shared" si="14"/>
        <v>100.4162109346517</v>
      </c>
    </row>
    <row r="218" spans="1:5" ht="18" customHeight="1" x14ac:dyDescent="0.25">
      <c r="A218" s="22">
        <v>7</v>
      </c>
      <c r="B218" s="16" t="s">
        <v>182</v>
      </c>
      <c r="C218" s="38">
        <v>66778</v>
      </c>
      <c r="D218" s="8">
        <v>66972.600000000006</v>
      </c>
      <c r="E218" s="23">
        <f t="shared" si="14"/>
        <v>100.29141333972267</v>
      </c>
    </row>
    <row r="219" spans="1:5" ht="18" customHeight="1" x14ac:dyDescent="0.25">
      <c r="A219" s="22">
        <v>8</v>
      </c>
      <c r="B219" s="16" t="s">
        <v>183</v>
      </c>
      <c r="C219" s="38">
        <v>12320</v>
      </c>
      <c r="D219" s="8">
        <v>12425.2</v>
      </c>
      <c r="E219" s="23">
        <f t="shared" si="14"/>
        <v>100.8538961038961</v>
      </c>
    </row>
    <row r="220" spans="1:5" ht="18" customHeight="1" x14ac:dyDescent="0.25">
      <c r="A220" s="22">
        <v>9</v>
      </c>
      <c r="B220" s="16" t="s">
        <v>184</v>
      </c>
      <c r="C220" s="38">
        <v>62207</v>
      </c>
      <c r="D220" s="8">
        <v>62617.4</v>
      </c>
      <c r="E220" s="23">
        <f t="shared" si="14"/>
        <v>100.65973282749529</v>
      </c>
    </row>
    <row r="221" spans="1:5" ht="18" customHeight="1" x14ac:dyDescent="0.25">
      <c r="A221" s="22">
        <v>10</v>
      </c>
      <c r="B221" s="16" t="s">
        <v>185</v>
      </c>
      <c r="C221" s="38">
        <v>40814</v>
      </c>
      <c r="D221" s="8">
        <v>40980.1</v>
      </c>
      <c r="E221" s="23">
        <f t="shared" si="14"/>
        <v>100.40696819718724</v>
      </c>
    </row>
    <row r="222" spans="1:5" ht="18" customHeight="1" x14ac:dyDescent="0.25">
      <c r="A222" s="22">
        <v>11</v>
      </c>
      <c r="B222" s="16" t="s">
        <v>186</v>
      </c>
      <c r="C222" s="38">
        <v>57974</v>
      </c>
      <c r="D222" s="8">
        <v>58387.6</v>
      </c>
      <c r="E222" s="23">
        <f t="shared" si="14"/>
        <v>100.71342325870218</v>
      </c>
    </row>
    <row r="223" spans="1:5" ht="18" customHeight="1" x14ac:dyDescent="0.25">
      <c r="A223" s="22">
        <v>12</v>
      </c>
      <c r="B223" s="16" t="s">
        <v>187</v>
      </c>
      <c r="C223" s="38">
        <v>43200</v>
      </c>
      <c r="D223" s="8">
        <v>43345.799999999996</v>
      </c>
      <c r="E223" s="23">
        <f t="shared" si="14"/>
        <v>100.33749999999999</v>
      </c>
    </row>
    <row r="224" spans="1:5" ht="18" customHeight="1" thickBot="1" x14ac:dyDescent="0.3">
      <c r="A224" s="25">
        <v>13</v>
      </c>
      <c r="B224" s="26" t="s">
        <v>188</v>
      </c>
      <c r="C224" s="39">
        <v>43138</v>
      </c>
      <c r="D224" s="27">
        <v>43573.599999999999</v>
      </c>
      <c r="E224" s="28">
        <f t="shared" si="14"/>
        <v>101.00978255830127</v>
      </c>
    </row>
    <row r="226" spans="2:2" x14ac:dyDescent="0.25">
      <c r="B226" s="2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sut</vt:lpstr>
      <vt:lpstr>'II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2022-08-15T14:30:11Z</cp:lastPrinted>
  <dcterms:created xsi:type="dcterms:W3CDTF">2022-03-18T14:42:06Z</dcterms:created>
  <dcterms:modified xsi:type="dcterms:W3CDTF">2023-08-30T14:01:56Z</dcterms:modified>
</cp:coreProperties>
</file>